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K:\photo\Bud2025\Spreadsheets\credit supp\"/>
    </mc:Choice>
  </mc:AlternateContent>
  <xr:revisionPtr revIDLastSave="0" documentId="8_{333052FA-C947-4777-B703-F67ECD3B05A6}" xr6:coauthVersionLast="47" xr6:coauthVersionMax="47" xr10:uidLastSave="{00000000-0000-0000-0000-000000000000}"/>
  <bookViews>
    <workbookView xWindow="2295" yWindow="1290" windowWidth="21645" windowHeight="12345" xr2:uid="{24CA51E6-C6C5-4EE6-A8DC-D013716491C5}"/>
  </bookViews>
  <sheets>
    <sheet name="Table 1" sheetId="3" r:id="rId1"/>
    <sheet name="Table 2" sheetId="6" r:id="rId2"/>
    <sheet name="Table 3" sheetId="4" r:id="rId3"/>
    <sheet name="Table 4" sheetId="7" r:id="rId4"/>
    <sheet name="Table 5" sheetId="5" r:id="rId5"/>
    <sheet name="Table 6" sheetId="8" r:id="rId6"/>
    <sheet name="Table 7" sheetId="11" r:id="rId7"/>
    <sheet name="Table 8" sheetId="12" r:id="rId8"/>
    <sheet name="Table 9" sheetId="1" r:id="rId9"/>
    <sheet name="Table 10" sheetId="2" r:id="rId10"/>
  </sheets>
  <definedNames>
    <definedName name="_xlnm._FilterDatabase" localSheetId="2" hidden="1">'Table 3'!$B$1:$B$134</definedName>
    <definedName name="_xlnm._FilterDatabase" localSheetId="7" hidden="1">'Table 8'!$B$1:$B$1227</definedName>
    <definedName name="_xlnm.Print_Area" localSheetId="9">'Table 10'!$A$1:$K$99</definedName>
    <definedName name="_xlnm.Print_Area" localSheetId="6">'Table 7'!$A$1:$J$1471</definedName>
    <definedName name="_xlnm.Print_Area" localSheetId="7">'Table 8'!$A$1:$J$1227</definedName>
    <definedName name="_xlnm.Print_Area" localSheetId="8">'Table 9'!$A$1:$K$143</definedName>
    <definedName name="_xlnm.Print_Titles" localSheetId="0">'Table 1'!$1:$2</definedName>
    <definedName name="_xlnm.Print_Titles" localSheetId="9">'Table 10'!$1:$2</definedName>
    <definedName name="_xlnm.Print_Titles" localSheetId="1">'Table 2'!$1:$2</definedName>
    <definedName name="_xlnm.Print_Titles" localSheetId="2">'Table 3'!$1:$2</definedName>
    <definedName name="_xlnm.Print_Titles" localSheetId="3">'Table 4'!$1:$2</definedName>
    <definedName name="_xlnm.Print_Titles" localSheetId="4">'Table 5'!$1:$2</definedName>
    <definedName name="_xlnm.Print_Titles" localSheetId="5">'Table 6'!$1:$2</definedName>
    <definedName name="_xlnm.Print_Titles" localSheetId="6">'Table 7'!$1:$2</definedName>
    <definedName name="_xlnm.Print_Titles" localSheetId="7">'Table 8'!$1:$2</definedName>
    <definedName name="_xlnm.Print_Titles" localSheetId="8">'Table 9'!$1:$2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 i="8" l="1"/>
  <c r="A86" i="7"/>
</calcChain>
</file>

<file path=xl/sharedStrings.xml><?xml version="1.0" encoding="utf-8"?>
<sst xmlns="http://schemas.openxmlformats.org/spreadsheetml/2006/main" count="13623" uniqueCount="896">
  <si>
    <t>Agency, Bureau, Program, Risk Category</t>
  </si>
  <si>
    <t>Percentage total disbursements made in year:</t>
  </si>
  <si>
    <t/>
  </si>
  <si>
    <t>One</t>
  </si>
  <si>
    <t>Two</t>
  </si>
  <si>
    <t>Three</t>
  </si>
  <si>
    <t>Four</t>
  </si>
  <si>
    <t>Five</t>
  </si>
  <si>
    <t>Six</t>
  </si>
  <si>
    <t>Seven</t>
  </si>
  <si>
    <t>Eight</t>
  </si>
  <si>
    <t>Nine</t>
  </si>
  <si>
    <t>Ten and Later</t>
  </si>
  <si>
    <t>Department of Agriculture</t>
  </si>
  <si>
    <t>Farm Service Agency:</t>
  </si>
  <si>
    <t xml:space="preserve">   Agricultural Credit Insurance Fund:</t>
  </si>
  <si>
    <t xml:space="preserve">      Farm Ownership................................................................................</t>
  </si>
  <si>
    <t>......</t>
  </si>
  <si>
    <t xml:space="preserve">      Farm Operating................................................................................</t>
  </si>
  <si>
    <t xml:space="preserve">      Emergency Disaster............................................................................</t>
  </si>
  <si>
    <t xml:space="preserve">      Indian Tribe Land Acquisition.................................................................</t>
  </si>
  <si>
    <t xml:space="preserve">      Boll Weevil Eradication.......................................................................</t>
  </si>
  <si>
    <t xml:space="preserve">      Conservation—Direct..........................................................................</t>
  </si>
  <si>
    <t xml:space="preserve">      Heirs Property Relending Program..............................................................</t>
  </si>
  <si>
    <t xml:space="preserve">   Farm Storage Facility Loans:</t>
  </si>
  <si>
    <t xml:space="preserve">      Farm Storage Facility Loans...................................................................</t>
  </si>
  <si>
    <t xml:space="preserve">      Sugar Storage Facility Loans..................................................................</t>
  </si>
  <si>
    <t>Rural Housing Service:</t>
  </si>
  <si>
    <t xml:space="preserve">   Rural Community Facilities:</t>
  </si>
  <si>
    <t xml:space="preserve">      Community Facility Loans......................................................................</t>
  </si>
  <si>
    <t xml:space="preserve">   Rural Housing Insurance Fund:</t>
  </si>
  <si>
    <t xml:space="preserve">      Section 502 Single Family Housing.............................................................</t>
  </si>
  <si>
    <t xml:space="preserve">      Section 515 Multifamily Housing...............................................................</t>
  </si>
  <si>
    <t xml:space="preserve">      Section 504 Housing Repair....................................................................</t>
  </si>
  <si>
    <t xml:space="preserve">      Section 514 Farm Labor Housing................................................................</t>
  </si>
  <si>
    <t xml:space="preserve">      Section 524 Site Development..................................................................</t>
  </si>
  <si>
    <t xml:space="preserve">      Section 523 Self-Help Housing.................................................................</t>
  </si>
  <si>
    <t xml:space="preserve">      Single Family Housing Credit Sales............................................................</t>
  </si>
  <si>
    <t xml:space="preserve">      Multifamily Housing Revitalization Seconds....................................................</t>
  </si>
  <si>
    <t xml:space="preserve">      Multifamily Housing Revitalization Zero.......................................................</t>
  </si>
  <si>
    <t xml:space="preserve">      Native American Single Family Relending Pilot.................................................</t>
  </si>
  <si>
    <t>Rural Business-Cooperative Service:</t>
  </si>
  <si>
    <t xml:space="preserve">      Rural Microenterprise Direct Loans............................................................</t>
  </si>
  <si>
    <t xml:space="preserve">      Intermediary Relending Program................................................................</t>
  </si>
  <si>
    <t xml:space="preserve">      Rural Economic Development Loans..............................................................</t>
  </si>
  <si>
    <t>Rural Utilities Service:</t>
  </si>
  <si>
    <t xml:space="preserve">   Rural Water and Waste Disposal:</t>
  </si>
  <si>
    <t xml:space="preserve">      Water and Waste Disposal Loans................................................................</t>
  </si>
  <si>
    <t xml:space="preserve">      Water and Waste 1%............................................................................</t>
  </si>
  <si>
    <t xml:space="preserve">   Rural Electrification and Telecommunications Loans:</t>
  </si>
  <si>
    <t xml:space="preserve">      Treasury Electric Loans.......................................................................</t>
  </si>
  <si>
    <t xml:space="preserve">      FFB Electric Loans............................................................................</t>
  </si>
  <si>
    <t xml:space="preserve">      Treasury Telecommunications Loans.............................................................</t>
  </si>
  <si>
    <t xml:space="preserve">      Rural Energy Savings Program..................................................................</t>
  </si>
  <si>
    <t xml:space="preserve">      IRA Section 22004.............................................................................</t>
  </si>
  <si>
    <t xml:space="preserve">      IRA Section 22004 Zero........................................................................</t>
  </si>
  <si>
    <t xml:space="preserve">   Distance Learning, Telemedicine, and Broadband Program:</t>
  </si>
  <si>
    <t xml:space="preserve">      Broadband Treasury Rate Loans.................................................................</t>
  </si>
  <si>
    <t xml:space="preserve">      ReConnect Direct Loans........................................................................</t>
  </si>
  <si>
    <t xml:space="preserve">      ReConnect Grant Assisted Loans................................................................</t>
  </si>
  <si>
    <t>Department of Commerce</t>
  </si>
  <si>
    <t>National Oceanic and Atmospheric Administration:</t>
  </si>
  <si>
    <t xml:space="preserve">      Individual Fishing Quota Loans................................................................</t>
  </si>
  <si>
    <t xml:space="preserve">      Traditional Direct Loans......................................................................</t>
  </si>
  <si>
    <t>National Institute of Standards and Technology:</t>
  </si>
  <si>
    <t xml:space="preserve">      CHIPS Direct Loans............................................................................</t>
  </si>
  <si>
    <t>Department of Education</t>
  </si>
  <si>
    <t>Office of Postsecondary Education:</t>
  </si>
  <si>
    <t xml:space="preserve">      Historically Black Colleges and Universities..................................................</t>
  </si>
  <si>
    <t>Office of Federal Student Aid:</t>
  </si>
  <si>
    <t xml:space="preserve">   TEACH Grant:</t>
  </si>
  <si>
    <t xml:space="preserve">      TEACH Grants..................................................................................</t>
  </si>
  <si>
    <t xml:space="preserve">   Federal Direct Student Loan:</t>
  </si>
  <si>
    <t xml:space="preserve">      Consolidation.................................................................................</t>
  </si>
  <si>
    <t xml:space="preserve">      PLUS..........................................................................................</t>
  </si>
  <si>
    <t xml:space="preserve">      Stafford......................................................................................</t>
  </si>
  <si>
    <t xml:space="preserve">      Unsubsidized Stafford.........................................................................</t>
  </si>
  <si>
    <t xml:space="preserve">      Weighted Average of Total Obligations.........................................................</t>
  </si>
  <si>
    <t xml:space="preserve">      Consolidation (Legislative Proposal)..........................................................</t>
  </si>
  <si>
    <t xml:space="preserve">      PLUS (Legislative Proposal)...................................................................</t>
  </si>
  <si>
    <t xml:space="preserve">      Stafford (Legislative Proposal)...............................................................</t>
  </si>
  <si>
    <t xml:space="preserve">      Unsubsidized Stafford (Legislative Proposal)..................................................</t>
  </si>
  <si>
    <t xml:space="preserve">      Weighted Average of Total Obligations (Legislative </t>
  </si>
  <si>
    <t xml:space="preserve">       Proposal)................................................................................................................................................................</t>
  </si>
  <si>
    <t>Department of Energy</t>
  </si>
  <si>
    <t xml:space="preserve">   Advanced Technology Vehicles Manufacturing Loan:</t>
  </si>
  <si>
    <t xml:space="preserve">      Advanced Technology Vehicles Manufacturing Loans..........................................................</t>
  </si>
  <si>
    <t xml:space="preserve">   Title 17 Innovative Technology Loan Guarantee Program:</t>
  </si>
  <si>
    <t xml:space="preserve">      Section 1703 FFB Loans........................................................................</t>
  </si>
  <si>
    <t xml:space="preserve">      Section 1706 FFB Loans........................................................................</t>
  </si>
  <si>
    <t xml:space="preserve">   Carbon Dioxide Transportation IFI:</t>
  </si>
  <si>
    <t xml:space="preserve">      CO2 Transportation Infrastructure Direct Loans................................................</t>
  </si>
  <si>
    <t xml:space="preserve">   Tribal Energy Loan Guarantee Program:</t>
  </si>
  <si>
    <t xml:space="preserve">      Tribal Energy FFB Loans.......................................................................</t>
  </si>
  <si>
    <t>Department of Homeland Security</t>
  </si>
  <si>
    <t>Federal Emergency Management Agency:</t>
  </si>
  <si>
    <t xml:space="preserve">      Community Disaster Loan Program...............................................................</t>
  </si>
  <si>
    <t>Department of Housing and Urban Development</t>
  </si>
  <si>
    <t>Housing Programs:</t>
  </si>
  <si>
    <t xml:space="preserve">   Green and Resilient Retrofit Program for Multifamily Housing:</t>
  </si>
  <si>
    <t xml:space="preserve">      Surplus Cash Loan - 25%.......................................................................</t>
  </si>
  <si>
    <t xml:space="preserve">      Surplus Cash Loan - 50%.......................................................................</t>
  </si>
  <si>
    <t xml:space="preserve">      Amortizing Repayment Loan.....................................................................</t>
  </si>
  <si>
    <t xml:space="preserve">   FHA-General and Special Risk Insurance Fund:</t>
  </si>
  <si>
    <t xml:space="preserve">      FFB Risk Sharing..............................................................................</t>
  </si>
  <si>
    <t>Department of State</t>
  </si>
  <si>
    <t xml:space="preserve">      Repatriation Loans............................................................................</t>
  </si>
  <si>
    <t>International Assistance Programs</t>
  </si>
  <si>
    <t>International Security Assistance:</t>
  </si>
  <si>
    <t xml:space="preserve">      FMF Direct Loan Program.......................................................................</t>
  </si>
  <si>
    <t>Multilateral Assistance:</t>
  </si>
  <si>
    <t xml:space="preserve">      Clean Technology Fund Direct Loans............................................................</t>
  </si>
  <si>
    <t xml:space="preserve">United States International Development Finance </t>
  </si>
  <si>
    <t xml:space="preserve">   Corporation:</t>
  </si>
  <si>
    <t xml:space="preserve">      Direct Loans..................................................................................</t>
  </si>
  <si>
    <t xml:space="preserve">      Direct Loan Investment Funds..................................................................</t>
  </si>
  <si>
    <t xml:space="preserve">      Direct Loans in Foreign Currencies............................................................</t>
  </si>
  <si>
    <t>International Monetary Programs:</t>
  </si>
  <si>
    <t xml:space="preserve">   Contributions to the International Monetary Fund Facilities and</t>
  </si>
  <si>
    <t xml:space="preserve">    Trust Funds:</t>
  </si>
  <si>
    <t xml:space="preserve">      Loans to Poverty Reduction and Growth Trust...................................................</t>
  </si>
  <si>
    <t xml:space="preserve">      Loans to Resilience and Sustainability Trust..................................................</t>
  </si>
  <si>
    <t>Department of Transportation</t>
  </si>
  <si>
    <t>Office of the Secretary:</t>
  </si>
  <si>
    <t xml:space="preserve">   TIFIA Highway Trust Fund:</t>
  </si>
  <si>
    <t xml:space="preserve">      Transportation, Infrastructure, Finance &amp; Innovation (TIFIA)</t>
  </si>
  <si>
    <t xml:space="preserve">        Direct Loans............................................................................</t>
  </si>
  <si>
    <t xml:space="preserve">   Railroad Rehabilitation and Improvement Program:</t>
  </si>
  <si>
    <t xml:space="preserve">      Railroad Rehabilitation and Improvement Financing (RRIF)</t>
  </si>
  <si>
    <t xml:space="preserve">       Direct Loans.........................................................................................................................................................................................................................</t>
  </si>
  <si>
    <t>Maritime Administration:</t>
  </si>
  <si>
    <t xml:space="preserve">      Federal Ship Financing FFB Loan Guarantees....................................................</t>
  </si>
  <si>
    <t>Department of the Treasury</t>
  </si>
  <si>
    <t>Departmental Offices:</t>
  </si>
  <si>
    <t xml:space="preserve">      CDFI Assistance Program…..............................................................................................................................</t>
  </si>
  <si>
    <t xml:space="preserve">      Bond Guarantee Program........................................................................</t>
  </si>
  <si>
    <t>Department of Veterans Affairs</t>
  </si>
  <si>
    <t>Benefits Programs:</t>
  </si>
  <si>
    <t xml:space="preserve">   Veterans Housing Benefit Program Fund:</t>
  </si>
  <si>
    <t xml:space="preserve">      Acquired Direct Loans.........................................................................</t>
  </si>
  <si>
    <t xml:space="preserve">      Vendee Direct Loans...........................................................................</t>
  </si>
  <si>
    <t xml:space="preserve">   Native American Veteran Housing Loan:</t>
  </si>
  <si>
    <t xml:space="preserve">      Native American Direct Loans..................................................................</t>
  </si>
  <si>
    <t xml:space="preserve">      Vocational Rehabilitation.....................................................................</t>
  </si>
  <si>
    <t>Corps of Engineers–Civil Works</t>
  </si>
  <si>
    <t xml:space="preserve">      Water Infrastructure Finance and Innovation, Corps............................................</t>
  </si>
  <si>
    <t>Environmental Protection Agency</t>
  </si>
  <si>
    <t xml:space="preserve">      Water Infrastructure Direct Loans.............................................................</t>
  </si>
  <si>
    <t>Small Business Administration</t>
  </si>
  <si>
    <t xml:space="preserve">   Business Loans:</t>
  </si>
  <si>
    <t xml:space="preserve">      7(m) Direct Microloans........................................................................</t>
  </si>
  <si>
    <t xml:space="preserve">      General Business Small Loans..................................................................</t>
  </si>
  <si>
    <t xml:space="preserve">   Disaster Loans:</t>
  </si>
  <si>
    <t xml:space="preserve">      Disaster Assistance Loans.....................................................................</t>
  </si>
  <si>
    <r>
      <rPr>
        <vertAlign val="superscript"/>
        <sz val="8"/>
        <rFont val="Arial Narrow"/>
        <family val="2"/>
      </rPr>
      <t>1</t>
    </r>
    <r>
      <rPr>
        <sz val="8"/>
        <rFont val="Arial Narrow"/>
        <family val="1"/>
      </rPr>
      <t xml:space="preserve"> In some cases, disbursement rates may not add to 100 percent due to cancellations between the time of obligation and disbursement.</t>
    </r>
  </si>
  <si>
    <t xml:space="preserve">      Farm Ownership—Unsubsidized..................................................................</t>
  </si>
  <si>
    <t xml:space="preserve">      Farm Operating—Unsubsidized..................................................................</t>
  </si>
  <si>
    <t xml:space="preserve">   Commodity Credit Corporation Export Loans:</t>
  </si>
  <si>
    <t xml:space="preserve">      GSM 102.......................................................................................</t>
  </si>
  <si>
    <t xml:space="preserve">      Export Guarantee Program—Facilities..........................................................</t>
  </si>
  <si>
    <t xml:space="preserve">      Community Facility Loan Guarantees............................................................</t>
  </si>
  <si>
    <t xml:space="preserve">      Guaranteed 538 Multifamily Housing............................................................</t>
  </si>
  <si>
    <t xml:space="preserve">      Guaranteed 502 Single Family Housing..........................................................</t>
  </si>
  <si>
    <t xml:space="preserve">      Business and Industry Loan Guarantees.........................................................</t>
  </si>
  <si>
    <t xml:space="preserve">      Renewable Energy Loan Guarantees..............................................................</t>
  </si>
  <si>
    <t xml:space="preserve">      Section 9003 Loan Guarantees..................................................................</t>
  </si>
  <si>
    <t xml:space="preserve">      Water and Waste Disposal Loan Guarantees......................................................</t>
  </si>
  <si>
    <t xml:space="preserve">      CHIPS Guaranteed Loans........................................................................</t>
  </si>
  <si>
    <t>Energy Programs:</t>
  </si>
  <si>
    <t xml:space="preserve">      Section 1703 Loan Guarantees..................................................................</t>
  </si>
  <si>
    <t xml:space="preserve">      Tribal Energy Loan Guarantees.................................................................</t>
  </si>
  <si>
    <t>Department of Health and Human Services</t>
  </si>
  <si>
    <t>Health Resources and Services Administration:</t>
  </si>
  <si>
    <t xml:space="preserve">      Facilities Renovation Loans...................................................................</t>
  </si>
  <si>
    <t>Public and Indian Housing Programs:</t>
  </si>
  <si>
    <t xml:space="preserve">      Title VI Indian Federal Guarantees Program....................................................</t>
  </si>
  <si>
    <t xml:space="preserve">      Native Hawaiian Housing Loan Guarantees.......................................................</t>
  </si>
  <si>
    <t xml:space="preserve">      Indian Housing Loan Guarantee.................................................................</t>
  </si>
  <si>
    <t xml:space="preserve">      Indian Housing Loan Guarantee (Legislative Proposal)..........................................</t>
  </si>
  <si>
    <t>Community Planning and Development:</t>
  </si>
  <si>
    <t xml:space="preserve">      Section 108 Community Development Loan Guarantee </t>
  </si>
  <si>
    <t xml:space="preserve">       (Fee)...........................................................................................................................</t>
  </si>
  <si>
    <t xml:space="preserve">   FHA-Mutual Mortgage Insurance (MMI) Fund:</t>
  </si>
  <si>
    <t xml:space="preserve">      MMI Fund......................................................................................</t>
  </si>
  <si>
    <t xml:space="preserve">      MMI HECM......................................................................................</t>
  </si>
  <si>
    <t xml:space="preserve">      Apartment New Construction / Substantial Rehab................................................</t>
  </si>
  <si>
    <t xml:space="preserve">      Tax Credits...................................................................................</t>
  </si>
  <si>
    <t xml:space="preserve">      Apartment Refinances..........................................................................</t>
  </si>
  <si>
    <t xml:space="preserve">      Housing Finance Agency Risk Sharing...........................................................</t>
  </si>
  <si>
    <t xml:space="preserve">      Residential Care Facilities...................................................................</t>
  </si>
  <si>
    <t xml:space="preserve">      Residential Care Facility Refinances..........................................................</t>
  </si>
  <si>
    <t xml:space="preserve">      Hospitals.....................................................................................</t>
  </si>
  <si>
    <t xml:space="preserve">      Other Rental..................................................................................</t>
  </si>
  <si>
    <t xml:space="preserve">      Title 1 Property Improvement..................................................................</t>
  </si>
  <si>
    <t xml:space="preserve">      Title 1 Manufactured Housing..................................................................</t>
  </si>
  <si>
    <t>Government National Mortgage Association:</t>
  </si>
  <si>
    <t xml:space="preserve">      Guarantees of Mortgage-backed Securities......................................................</t>
  </si>
  <si>
    <t>Department of the Interior</t>
  </si>
  <si>
    <t>Bureau of Indian Affairs:</t>
  </si>
  <si>
    <t xml:space="preserve">      Indian Guaranteed Loans.......................................................................</t>
  </si>
  <si>
    <t xml:space="preserve">      Indian Insured Loans..........................................................................</t>
  </si>
  <si>
    <t xml:space="preserve">      FMF Guaranteed Loan Program...................................................................</t>
  </si>
  <si>
    <t xml:space="preserve">   Contribution to the International Bank for Reconstruction and </t>
  </si>
  <si>
    <t xml:space="preserve">    Development:</t>
  </si>
  <si>
    <t xml:space="preserve">      IBRD Loan Guarantee...........................................................................</t>
  </si>
  <si>
    <t xml:space="preserve">      IBRD Portfolio Guarantee Platform.............................................................</t>
  </si>
  <si>
    <t xml:space="preserve">   Contribution to the Asian Development Bank:</t>
  </si>
  <si>
    <t xml:space="preserve">      AsDB Finance Facility.........................................................................</t>
  </si>
  <si>
    <t xml:space="preserve">      Insurance of Debt.............................................................................</t>
  </si>
  <si>
    <t xml:space="preserve">      USAID Mission-led Guarantees..................................................................</t>
  </si>
  <si>
    <t xml:space="preserve">      Loan Guarantees...............................................................................</t>
  </si>
  <si>
    <t xml:space="preserve">      Loan Guarantees in Foreign Currencies.........................................................</t>
  </si>
  <si>
    <t xml:space="preserve">      Housing Guaranteed Loans......................................................................</t>
  </si>
  <si>
    <t xml:space="preserve">      7(a) General Business Loan Guarantees.........................................................</t>
  </si>
  <si>
    <t xml:space="preserve">      Section 504 Certified Development Companies Debentures........................................</t>
  </si>
  <si>
    <t xml:space="preserve">      SBIC Debentures...............................................................................</t>
  </si>
  <si>
    <t xml:space="preserve">      Secondary Market Guarantee....................................................................</t>
  </si>
  <si>
    <t xml:space="preserve">      504 Commercial Real Estate (CRE) Refinance Program............................................</t>
  </si>
  <si>
    <t xml:space="preserve">      7(a) General Business Loan Guarantees (Legislative </t>
  </si>
  <si>
    <t xml:space="preserve">       Proposal)...........................................................................................................................................................................................</t>
  </si>
  <si>
    <t xml:space="preserve">      Section 504 CDC (Legislative Proposal)........................................................</t>
  </si>
  <si>
    <t xml:space="preserve">      Secondary Market Guarantee (Legislative Proposal).............................................</t>
  </si>
  <si>
    <t>Export-Import Bank of the United States</t>
  </si>
  <si>
    <t xml:space="preserve">      Long Term Guarantees..........................................................................</t>
  </si>
  <si>
    <t xml:space="preserve">      Medium Term Guarantees........................................................................</t>
  </si>
  <si>
    <t xml:space="preserve">      Short Term Insurance..........................................................................</t>
  </si>
  <si>
    <t xml:space="preserve">      Medium Term Insurance.........................................................................</t>
  </si>
  <si>
    <t xml:space="preserve">      Working Capital Fund..........................................................................</t>
  </si>
  <si>
    <t>Agency, Bureau, Program and Risk Category</t>
  </si>
  <si>
    <t>BEA Category</t>
  </si>
  <si>
    <t>Subsidy rate (percent)</t>
  </si>
  <si>
    <t>Obligations</t>
  </si>
  <si>
    <t>Average loan size</t>
  </si>
  <si>
    <t xml:space="preserve">      Farm Ownership...................................................................................................................</t>
  </si>
  <si>
    <t>Discretionary</t>
  </si>
  <si>
    <t xml:space="preserve">      Farm Operating...................................................................................................................</t>
  </si>
  <si>
    <t xml:space="preserve">      Emergency Disaster...............................................................................................................</t>
  </si>
  <si>
    <t xml:space="preserve">      Indian Tribe Land Acquisition....................................................................................................</t>
  </si>
  <si>
    <t xml:space="preserve">      Boll Weevil Eradication..........................................................................................................</t>
  </si>
  <si>
    <t xml:space="preserve">      Indian Highly Fractionated Land..................................................................................................</t>
  </si>
  <si>
    <t xml:space="preserve">      Conservation–Direct.............................................................................................................</t>
  </si>
  <si>
    <t xml:space="preserve">      Heirs Property Relending Program.................................................................................................</t>
  </si>
  <si>
    <t xml:space="preserve">      Farm Storage Facility Loans......................................................................................................</t>
  </si>
  <si>
    <t>Mandatory</t>
  </si>
  <si>
    <t xml:space="preserve">      Sugar Storage Facility Loans.....................................................................................................</t>
  </si>
  <si>
    <t xml:space="preserve">      Community Facility Loans.........................................................................................................</t>
  </si>
  <si>
    <t xml:space="preserve">      Section 502 Single Family Housing................................................................................................</t>
  </si>
  <si>
    <t xml:space="preserve">      Section 515 Multifamily Housing..................................................................................................</t>
  </si>
  <si>
    <t xml:space="preserve">      Section 504 Housing Repair.......................................................................................................</t>
  </si>
  <si>
    <t xml:space="preserve">      Section 514 Farm Labor Housing...................................................................................................</t>
  </si>
  <si>
    <t xml:space="preserve">      Section 524 Site Development.....................................................................................................</t>
  </si>
  <si>
    <t xml:space="preserve">      Section 523 Self-Help Housing....................................................................................................</t>
  </si>
  <si>
    <t xml:space="preserve">      Single Family Housing Credit Sales...............................................................................................</t>
  </si>
  <si>
    <t xml:space="preserve">      Multifamily Housing Revitalization Seconds.......................................................................................</t>
  </si>
  <si>
    <t xml:space="preserve">      Multifamily Housing Revitalization Zero..........................................................................................</t>
  </si>
  <si>
    <t xml:space="preserve">      Native American Single Family Relending Pilot....................................................................................</t>
  </si>
  <si>
    <t xml:space="preserve">      Rural Microenterprise Direct Loans...............................................................................................</t>
  </si>
  <si>
    <t xml:space="preserve">      Intermediary Relending Program...................................................................................................</t>
  </si>
  <si>
    <t xml:space="preserve">      Rural Economic Development Loans.................................................................................................</t>
  </si>
  <si>
    <t xml:space="preserve">      Water and Waste Disposal Loans...................................................................................................</t>
  </si>
  <si>
    <t xml:space="preserve">      Water and Waste 1%...............................................................................................................</t>
  </si>
  <si>
    <t xml:space="preserve">      Treasury Electric Loans..........................................................................................................</t>
  </si>
  <si>
    <t xml:space="preserve">      FFB Electric Loans...............................................................................................................</t>
  </si>
  <si>
    <t xml:space="preserve">      Treasury Telecommunications Loans................................................................................................</t>
  </si>
  <si>
    <t xml:space="preserve">      FFB Guaranteed Underwriting......................................................................................................</t>
  </si>
  <si>
    <t xml:space="preserve">      Rural Energy Savings Program.....................................................................................................</t>
  </si>
  <si>
    <t xml:space="preserve">      IRA Section 22001................................................................................................................</t>
  </si>
  <si>
    <t xml:space="preserve">      IRA Section 22004................................................................................................................</t>
  </si>
  <si>
    <t xml:space="preserve">      IRA Section 22004 Zero...........................................................................................................</t>
  </si>
  <si>
    <t xml:space="preserve">      Broadband Treasury Rate Loans....................................................................................................</t>
  </si>
  <si>
    <t xml:space="preserve">      ReConnect Direct Loans...........................................................................................................</t>
  </si>
  <si>
    <t xml:space="preserve">      ReConnect Grant Assisted Loans...................................................................................................</t>
  </si>
  <si>
    <t xml:space="preserve">   Fisheries Finance:</t>
  </si>
  <si>
    <t xml:space="preserve">      Individual Fishing Quota Loans...................................................................................................</t>
  </si>
  <si>
    <t xml:space="preserve">      Traditional Direct Loans.........................................................................................................</t>
  </si>
  <si>
    <t xml:space="preserve">      CHIPS Direct Loans...............................................................................................................</t>
  </si>
  <si>
    <t xml:space="preserve">      Historically Black Colleges and Universities.....................................................................................</t>
  </si>
  <si>
    <t xml:space="preserve">      TEACH Grants.....................................................................................................................</t>
  </si>
  <si>
    <t xml:space="preserve">      Consolidation....................................................................................................................</t>
  </si>
  <si>
    <t xml:space="preserve">      PLUS.............................................................................................................................</t>
  </si>
  <si>
    <t xml:space="preserve">      Stafford........................................................................................................................</t>
  </si>
  <si>
    <t xml:space="preserve">      Unsubsidized Stafford............................................................................................................</t>
  </si>
  <si>
    <t xml:space="preserve">      Weighted Average of Total Obligations............................................................................................</t>
  </si>
  <si>
    <t xml:space="preserve">      Consolidation (Legislative Proposal).............................................................................................</t>
  </si>
  <si>
    <t xml:space="preserve">      PLUS (Legislative Proposal)......................................................................................................</t>
  </si>
  <si>
    <t xml:space="preserve">      Stafford (Legislative Proposal)..................................................................................................</t>
  </si>
  <si>
    <t xml:space="preserve">      Unsubsidized Stafford (Legislative Proposal).....................................................................................</t>
  </si>
  <si>
    <t xml:space="preserve">      Weighted Average of Total Obligations (Legislative Proposal).....................................................................</t>
  </si>
  <si>
    <t xml:space="preserve">      Advanced Vehicle Manufacturing Loans.............................................................................................</t>
  </si>
  <si>
    <t xml:space="preserve">      Section 1703 FFB Loans...........................................................................................................</t>
  </si>
  <si>
    <t xml:space="preserve">      Section 1706 FFB Loans...........................................................................................................</t>
  </si>
  <si>
    <t xml:space="preserve">      CO2 Transportation Infrastructure Direct Loans...................................................................................</t>
  </si>
  <si>
    <t xml:space="preserve">      Tribal Energy FFB Loans..........................................................................................................</t>
  </si>
  <si>
    <t xml:space="preserve">      Community Disaster Loan Program..................................................................................................</t>
  </si>
  <si>
    <t xml:space="preserve">      Surplus Cash Loan - 25%..........................................................................................................</t>
  </si>
  <si>
    <t xml:space="preserve">      Surplus Cash Loan - 50%..........................................................................................................</t>
  </si>
  <si>
    <t xml:space="preserve">      Amortizing Repayment Loan........................................................................................................</t>
  </si>
  <si>
    <t xml:space="preserve">      FFB Risk Sharing.................................................................................................................</t>
  </si>
  <si>
    <t>Administration of Foreign Affairs:</t>
  </si>
  <si>
    <t xml:space="preserve">      Repatriation Loans...............................................................................................................</t>
  </si>
  <si>
    <t xml:space="preserve">      FMF Direct Loan Program..........................................................................................................</t>
  </si>
  <si>
    <t xml:space="preserve">      Clean Technology Fund Direct Loans...............................................................................................</t>
  </si>
  <si>
    <t>United States International Development Finance Corporation:</t>
  </si>
  <si>
    <t xml:space="preserve">      Direct Loans.....................................................................................................................</t>
  </si>
  <si>
    <t xml:space="preserve">      Direct Loan Investment Funds.....................................................................................................</t>
  </si>
  <si>
    <t xml:space="preserve">      Direct Loans in Foreign Currencies...............................................................................................</t>
  </si>
  <si>
    <t xml:space="preserve">   Contributions to International Monetary Fund Facilities and Trust Funds:</t>
  </si>
  <si>
    <t xml:space="preserve">      Loans to Poverty Reduction and Growth Trust......................................................................................</t>
  </si>
  <si>
    <t xml:space="preserve">      Loans to Resilience and Sustainability Trust.....................................................................................</t>
  </si>
  <si>
    <t xml:space="preserve">         Direct Loans...............................................................................................................</t>
  </si>
  <si>
    <t xml:space="preserve">         Direct Loans......................................................................................................</t>
  </si>
  <si>
    <t xml:space="preserve">      Federal Ship Financing FFB Loan Guarantees.......................................................................................</t>
  </si>
  <si>
    <t xml:space="preserve">   Community Development Financial Institutions Fund:</t>
  </si>
  <si>
    <t xml:space="preserve">      CDFI Assistance Program........................................................................................................</t>
  </si>
  <si>
    <t xml:space="preserve">      Bond Guarantee Program...........................................................................................................</t>
  </si>
  <si>
    <t xml:space="preserve">      Acquired Direct Loans............................................................................................................</t>
  </si>
  <si>
    <t xml:space="preserve">      Vendee Direct Loans..............................................................................................................</t>
  </si>
  <si>
    <t xml:space="preserve">      Native American Direct Loans.....................................................................................................</t>
  </si>
  <si>
    <t xml:space="preserve">      Vocational Rehabilitation........................................................................................................</t>
  </si>
  <si>
    <t xml:space="preserve">      Water Infrastructure Finance and Innovation, Corps...............................................................................</t>
  </si>
  <si>
    <t xml:space="preserve">      Water Infrastructure Direct Loans................................................................................................</t>
  </si>
  <si>
    <t xml:space="preserve">      7(m) Direct Microloans...........................................................................................................</t>
  </si>
  <si>
    <t xml:space="preserve">      General Business Small Loans.....................................................................................................</t>
  </si>
  <si>
    <t xml:space="preserve">      Disaster Assistance Loans........................................................................................................</t>
  </si>
  <si>
    <t>Subsidy rate</t>
  </si>
  <si>
    <t>Composition of Subsidy</t>
  </si>
  <si>
    <t>Loan Characteristics</t>
  </si>
  <si>
    <t>Defaults, net of recoveries</t>
  </si>
  <si>
    <t>Interest</t>
  </si>
  <si>
    <t>Fees</t>
  </si>
  <si>
    <t>All other</t>
  </si>
  <si>
    <t>Loan maturity (years)</t>
  </si>
  <si>
    <t>Borrower rate</t>
  </si>
  <si>
    <t>Grace period (years)</t>
  </si>
  <si>
    <t>Upfront fees</t>
  </si>
  <si>
    <t>Annual fees</t>
  </si>
  <si>
    <t>Other fees</t>
  </si>
  <si>
    <t>Default rate</t>
  </si>
  <si>
    <t>Recovery rate</t>
  </si>
  <si>
    <t xml:space="preserve">      Farm Ownership.............................................................................................</t>
  </si>
  <si>
    <t xml:space="preserve">      Farm Operating.............................................................................................</t>
  </si>
  <si>
    <t xml:space="preserve">      Emergency Disaster.........................................................................................</t>
  </si>
  <si>
    <t xml:space="preserve">      Indian Tribe Land Acquisition..............................................................................</t>
  </si>
  <si>
    <t xml:space="preserve">      Indian Highly Fractionated Land............................................................................</t>
  </si>
  <si>
    <t xml:space="preserve">      Heirs Property Relending Program...........................................................................</t>
  </si>
  <si>
    <t xml:space="preserve">      Farm Storage Facility Loans................................................................................</t>
  </si>
  <si>
    <t xml:space="preserve">      Sugar Storage Facility Loans...............................................................................</t>
  </si>
  <si>
    <t xml:space="preserve">      Community Facility Loans...................................................................................</t>
  </si>
  <si>
    <t xml:space="preserve">      Section 502 Single Family Housing..........................................................................</t>
  </si>
  <si>
    <t xml:space="preserve">      Section 515 Multifamily Housing............................................................................</t>
  </si>
  <si>
    <t xml:space="preserve">      Section 504 Housing Repair.................................................................................</t>
  </si>
  <si>
    <t xml:space="preserve">      Section 514 Farm Labor Housing.............................................................................</t>
  </si>
  <si>
    <t xml:space="preserve">      Section 524 Site Development...............................................................................</t>
  </si>
  <si>
    <t xml:space="preserve">      Section 523 Self-Help Housing..............................................................................</t>
  </si>
  <si>
    <t xml:space="preserve">      Single Family Housing Credit Sales.........................................................................</t>
  </si>
  <si>
    <t xml:space="preserve">      Multifamily Housing Revitalization Seconds.................................................................</t>
  </si>
  <si>
    <t xml:space="preserve">      Multifamily Housing Revitalization Zero....................................................................</t>
  </si>
  <si>
    <t xml:space="preserve">      Native American Single Family Relending Pilot..............................................................</t>
  </si>
  <si>
    <t xml:space="preserve">      Rural Microenterprise Direct Loans.........................................................................</t>
  </si>
  <si>
    <t xml:space="preserve">      Intermediary Relending Program...........................................................................</t>
  </si>
  <si>
    <t xml:space="preserve">      Rural Economic Development Loans...........................................................................</t>
  </si>
  <si>
    <t xml:space="preserve">      Water and Waste Disposal Loans.............................................................................</t>
  </si>
  <si>
    <t xml:space="preserve">      Water and Waste 1%.........................................................................................</t>
  </si>
  <si>
    <t xml:space="preserve">      Treasury Electric Loans....................................................................................</t>
  </si>
  <si>
    <t xml:space="preserve">      FFB Electric Loans.........................................................................................</t>
  </si>
  <si>
    <t xml:space="preserve">      Treasury Telecommunications Loans..........................................................................</t>
  </si>
  <si>
    <t xml:space="preserve">      FFB Guaranteed Underwriting................................................................................</t>
  </si>
  <si>
    <t xml:space="preserve">      Rural Energy Savings Program...............................................................................</t>
  </si>
  <si>
    <t xml:space="preserve">      IRA Section 22001..........................................................................................</t>
  </si>
  <si>
    <t xml:space="preserve">      IRA Section 22004..........................................................................................</t>
  </si>
  <si>
    <t xml:space="preserve">      IRA Section 22004 Zero.....................................................................................</t>
  </si>
  <si>
    <t xml:space="preserve">      Broadband Treasury Rate Loans..............................................................................</t>
  </si>
  <si>
    <t xml:space="preserve">      ReConnect Direct Loans.....................................................................................</t>
  </si>
  <si>
    <t xml:space="preserve">      ReConnect Grant Assisted Loans.............................................................................</t>
  </si>
  <si>
    <t xml:space="preserve">      Individual Fishing Quota Loans.............................................................................</t>
  </si>
  <si>
    <t xml:space="preserve">      Traditional Direct Loans...................................................................................</t>
  </si>
  <si>
    <r>
      <t xml:space="preserve">      CHIPS Direct Loans </t>
    </r>
    <r>
      <rPr>
        <vertAlign val="superscript"/>
        <sz val="8"/>
        <rFont val="Arial Narrow"/>
        <family val="2"/>
      </rPr>
      <t>1</t>
    </r>
    <r>
      <rPr>
        <sz val="8"/>
        <rFont val="Arial Narrow"/>
        <family val="1"/>
      </rPr>
      <t>.........................................................................................</t>
    </r>
  </si>
  <si>
    <t xml:space="preserve">   College Housing and Academic Facilities Loans:</t>
  </si>
  <si>
    <r>
      <t xml:space="preserve">      Historically Black Colleges and Universities (HBCU) </t>
    </r>
    <r>
      <rPr>
        <vertAlign val="superscript"/>
        <sz val="8"/>
        <rFont val="Arial Narrow"/>
        <family val="2"/>
      </rPr>
      <t>1</t>
    </r>
    <r>
      <rPr>
        <sz val="8"/>
        <rFont val="Arial Narrow"/>
        <family val="1"/>
      </rPr>
      <t>..............................................................</t>
    </r>
  </si>
  <si>
    <t xml:space="preserve">   Teacher Education Assistance:</t>
  </si>
  <si>
    <t xml:space="preserve">      TEACH Grants...............................................................................................</t>
  </si>
  <si>
    <t xml:space="preserve">      Consolidation..............................................................................................</t>
  </si>
  <si>
    <t xml:space="preserve">      PLUS.......................................................................................................</t>
  </si>
  <si>
    <t xml:space="preserve">      Stafford...................................................................................................</t>
  </si>
  <si>
    <t xml:space="preserve">      Unsubsidized Stafford......................................................................................</t>
  </si>
  <si>
    <t xml:space="preserve">      Weighted Average of Total Obligations......................................................................</t>
  </si>
  <si>
    <r>
      <t xml:space="preserve">Department of Energy </t>
    </r>
    <r>
      <rPr>
        <b/>
        <vertAlign val="superscript"/>
        <sz val="8"/>
        <rFont val="Arial Narrow"/>
        <family val="2"/>
      </rPr>
      <t>1</t>
    </r>
  </si>
  <si>
    <t xml:space="preserve">      Advanced Technology Vehicles Manufacturing Loans.......................................................................</t>
  </si>
  <si>
    <t xml:space="preserve">      Section 1703 FFB Loans.....................................................................................</t>
  </si>
  <si>
    <t xml:space="preserve">      CO2 Transportation Infrastructure Direct Loans.............................................................</t>
  </si>
  <si>
    <t xml:space="preserve">      Tribal Energy FFB Loans....................................................................................</t>
  </si>
  <si>
    <t xml:space="preserve">      Community Disaster Loan Program............................................................................</t>
  </si>
  <si>
    <r>
      <t xml:space="preserve">Department of Housing and Urban Development </t>
    </r>
    <r>
      <rPr>
        <b/>
        <vertAlign val="superscript"/>
        <sz val="8"/>
        <rFont val="Arial Narrow"/>
        <family val="2"/>
      </rPr>
      <t>1</t>
    </r>
  </si>
  <si>
    <t xml:space="preserve">      Surplus Cash Loan - 25%....................................................................................</t>
  </si>
  <si>
    <t xml:space="preserve">      Surplus Cash Loan - 50%....................................................................................</t>
  </si>
  <si>
    <t xml:space="preserve">      Amortizing Repayment Loan..................................................................................</t>
  </si>
  <si>
    <t xml:space="preserve">      FFB Risk Sharing...........................................................................................</t>
  </si>
  <si>
    <t xml:space="preserve">      Repatriation Loans.........................................................................................</t>
  </si>
  <si>
    <r>
      <t xml:space="preserve">International Assistance Programs </t>
    </r>
    <r>
      <rPr>
        <b/>
        <vertAlign val="superscript"/>
        <sz val="8"/>
        <rFont val="Arial Narrow"/>
        <family val="2"/>
      </rPr>
      <t>1</t>
    </r>
  </si>
  <si>
    <t xml:space="preserve">      FMF Direct Loan Program....................................................................................</t>
  </si>
  <si>
    <t xml:space="preserve">      Clean Technology Fund Direct Loans.........................................................................</t>
  </si>
  <si>
    <t xml:space="preserve">      Direct Loans...............................................................................................</t>
  </si>
  <si>
    <t xml:space="preserve">      Direct Loan Investment Funds...............................................................................</t>
  </si>
  <si>
    <t xml:space="preserve">      Direct Loans in Foreign Currencies.........................................................................</t>
  </si>
  <si>
    <r>
      <t xml:space="preserve">Department of Transportation </t>
    </r>
    <r>
      <rPr>
        <b/>
        <vertAlign val="superscript"/>
        <sz val="8"/>
        <rFont val="Arial Narrow"/>
        <family val="2"/>
      </rPr>
      <t>1</t>
    </r>
  </si>
  <si>
    <t xml:space="preserve">         Direct Loans.........................................................................................</t>
  </si>
  <si>
    <t xml:space="preserve">         Direct Loans....................................................................................................................................</t>
  </si>
  <si>
    <t xml:space="preserve">      Federal Ship Financing FFB Loan Guarantees.................................................................</t>
  </si>
  <si>
    <t xml:space="preserve">      CDFI Assistance Program......................................................................................................................................</t>
  </si>
  <si>
    <r>
      <t xml:space="preserve">      Bond Guarantee Program </t>
    </r>
    <r>
      <rPr>
        <vertAlign val="superscript"/>
        <sz val="8"/>
        <rFont val="Arial Narrow"/>
        <family val="2"/>
      </rPr>
      <t>1</t>
    </r>
    <r>
      <rPr>
        <sz val="8"/>
        <rFont val="Arial Narrow"/>
        <family val="1"/>
      </rPr>
      <t>.....................................................................................</t>
    </r>
  </si>
  <si>
    <t xml:space="preserve">      Acquired Direct Loans......................................................................................</t>
  </si>
  <si>
    <t xml:space="preserve">      Vendee Direct Loans........................................................................................</t>
  </si>
  <si>
    <t xml:space="preserve">      Native American Direct Loans...............................................................................</t>
  </si>
  <si>
    <t xml:space="preserve">      Vocational Rehabilitation..................................................................................</t>
  </si>
  <si>
    <r>
      <t xml:space="preserve">Corps of Engineers–Civil Works </t>
    </r>
    <r>
      <rPr>
        <b/>
        <vertAlign val="superscript"/>
        <sz val="8"/>
        <rFont val="Arial Narrow"/>
        <family val="2"/>
      </rPr>
      <t>1</t>
    </r>
  </si>
  <si>
    <t xml:space="preserve">      Water Infrastructure Finance and Innovation, Corps.........................................................</t>
  </si>
  <si>
    <r>
      <t xml:space="preserve">Environmental Protection Agency </t>
    </r>
    <r>
      <rPr>
        <b/>
        <vertAlign val="superscript"/>
        <sz val="8"/>
        <rFont val="Arial Narrow"/>
        <family val="2"/>
      </rPr>
      <t>1</t>
    </r>
  </si>
  <si>
    <t xml:space="preserve">      Water Infrastructure Direct Loans..........................................................................</t>
  </si>
  <si>
    <t xml:space="preserve">Small Business Administration </t>
  </si>
  <si>
    <t xml:space="preserve">      7(m) Direct Microloans.....................................................................................</t>
  </si>
  <si>
    <t xml:space="preserve">      Disaster Assistance Loans..................................................................................</t>
  </si>
  <si>
    <r>
      <rPr>
        <vertAlign val="superscript"/>
        <sz val="8"/>
        <rFont val="Arial Narrow"/>
        <family val="2"/>
      </rPr>
      <t>1</t>
    </r>
    <r>
      <rPr>
        <sz val="8"/>
        <rFont val="Arial Narrow"/>
        <family val="1"/>
      </rPr>
      <t xml:space="preserve"> Data reflect notional estimates. Estimates will be determined at the time of execution and will reflect the terms of the contracts and other characteristics.</t>
    </r>
  </si>
  <si>
    <t xml:space="preserve">      Conservation–Direct..........................................................................</t>
  </si>
  <si>
    <r>
      <t xml:space="preserve">      CHIPS Direct Loans </t>
    </r>
    <r>
      <rPr>
        <vertAlign val="superscript"/>
        <sz val="8"/>
        <rFont val="Arial Narrow"/>
        <family val="2"/>
      </rPr>
      <t>1</t>
    </r>
    <r>
      <rPr>
        <sz val="8"/>
        <rFont val="Arial Narrow"/>
        <family val="1"/>
      </rPr>
      <t>............................................................................</t>
    </r>
  </si>
  <si>
    <r>
      <t xml:space="preserve">      Historically Black Colleges and Universities (HBCU) </t>
    </r>
    <r>
      <rPr>
        <vertAlign val="superscript"/>
        <sz val="8"/>
        <rFont val="Arial Narrow"/>
        <family val="2"/>
      </rPr>
      <t>1</t>
    </r>
    <r>
      <rPr>
        <sz val="8"/>
        <rFont val="Arial Narrow"/>
        <family val="1"/>
      </rPr>
      <t>..................................................</t>
    </r>
  </si>
  <si>
    <t xml:space="preserve">      PLUS........................................................................................................</t>
  </si>
  <si>
    <t xml:space="preserve">      Stafford....................................................................................................</t>
  </si>
  <si>
    <t xml:space="preserve">      Weighted Average of Total Obligations (Legislative Proposal)..................................</t>
  </si>
  <si>
    <t>*</t>
  </si>
  <si>
    <t>United States International Development Finance</t>
  </si>
  <si>
    <t xml:space="preserve"> Corporation:</t>
  </si>
  <si>
    <t xml:space="preserve">   Contributions to the International Monetary Fund </t>
  </si>
  <si>
    <t xml:space="preserve">      Facilities and Trust Funds:</t>
  </si>
  <si>
    <t xml:space="preserve">         Loans to Poverty Reduction and Growth Trust...................................................</t>
  </si>
  <si>
    <t xml:space="preserve">         Loans to Resilience and Sustainability Trust..................................................</t>
  </si>
  <si>
    <t xml:space="preserve">   Transportation, Infrastructure, Finance &amp; Innovation (TIFIA)</t>
  </si>
  <si>
    <t xml:space="preserve">      TIFIA Direct Loans............................................................................</t>
  </si>
  <si>
    <t xml:space="preserve">      Direct Loans.......................................................................................................................</t>
  </si>
  <si>
    <t xml:space="preserve">      CDFI Assistance Program..........................................................................</t>
  </si>
  <si>
    <r>
      <t xml:space="preserve">      Bond Guarantee Program </t>
    </r>
    <r>
      <rPr>
        <vertAlign val="superscript"/>
        <sz val="8"/>
        <rFont val="Arial Narrow"/>
        <family val="2"/>
      </rPr>
      <t>1</t>
    </r>
    <r>
      <rPr>
        <sz val="8"/>
        <rFont val="Arial Narrow"/>
        <family val="1"/>
      </rPr>
      <t>........................................................................</t>
    </r>
  </si>
  <si>
    <t>* Nonzero amounts round to zero based on units for this column.</t>
  </si>
  <si>
    <r>
      <rPr>
        <vertAlign val="superscript"/>
        <sz val="8"/>
        <rFont val="Arial Narrow"/>
        <family val="2"/>
      </rPr>
      <t>1</t>
    </r>
    <r>
      <rPr>
        <sz val="8"/>
        <rFont val="Arial Narrow"/>
        <family val="1"/>
      </rPr>
      <t xml:space="preserve"> Data reflect notional estimates. Estimates will be determined at the time of execution and will reflect the terms of the contracts and other characteristics. </t>
    </r>
  </si>
  <si>
    <t xml:space="preserve">      Farm Ownership--Unsubsidized.........................................................................</t>
  </si>
  <si>
    <t xml:space="preserve">      Farm Operating--Unsubsidized...........................................................................</t>
  </si>
  <si>
    <t xml:space="preserve">      Conservation--Guaranteed..........................................................................................</t>
  </si>
  <si>
    <t xml:space="preserve">      GSM 102...........................................................................................................</t>
  </si>
  <si>
    <t xml:space="preserve">      Export Guarantee Program--Facilities.............................................................................</t>
  </si>
  <si>
    <t xml:space="preserve">      Community Facility Loan Guarantees...............................................................................................</t>
  </si>
  <si>
    <t xml:space="preserve">      Guaranteed 538 Multifamily Housing...........................................................................</t>
  </si>
  <si>
    <t xml:space="preserve">      Guaranteed 502 Single Family Housing..........................................................................</t>
  </si>
  <si>
    <t xml:space="preserve">      Business and Industry Loan Guarantees............................................................................</t>
  </si>
  <si>
    <t xml:space="preserve">      Renewable Energy Loan Guarantees................................................................................</t>
  </si>
  <si>
    <t xml:space="preserve">      Section 9003 Loan Guarantees...................................................................................</t>
  </si>
  <si>
    <t xml:space="preserve">      Water and Waste Disposal Loan Guarantees........................................................................................</t>
  </si>
  <si>
    <t xml:space="preserve">      CHIPS Guaranteed Loans.................................................................................................................</t>
  </si>
  <si>
    <t xml:space="preserve">      Section 1703 Loan Guarantees...............................................................................................................</t>
  </si>
  <si>
    <t xml:space="preserve">      Tribal Energy Loan Guarantees.................................................................................................................</t>
  </si>
  <si>
    <t xml:space="preserve">      Facilities Renovation Loans..................................................................................................................</t>
  </si>
  <si>
    <t xml:space="preserve">      Title VI Indian Federal Guarantees Program.............................................................................................</t>
  </si>
  <si>
    <t xml:space="preserve">      Native Hawaiian Housing Loan Guarantees................................................................................................</t>
  </si>
  <si>
    <t xml:space="preserve">      Indian Housing Loan Guarantee..........................................................................................................</t>
  </si>
  <si>
    <t xml:space="preserve">      Indian Housing Loan Guarantee (Legislative Proposal)...................................................................................</t>
  </si>
  <si>
    <t xml:space="preserve">      Section 108 Community Development Loan</t>
  </si>
  <si>
    <t xml:space="preserve">         Guarantee (Fee).................................................................................................</t>
  </si>
  <si>
    <t xml:space="preserve">      MMI Fund................................................................................................................................</t>
  </si>
  <si>
    <t xml:space="preserve">      Apartment New Construction / Substantial Rehab.........................................................................................</t>
  </si>
  <si>
    <t xml:space="preserve">      Tax Credits.............................................................................................................................</t>
  </si>
  <si>
    <t xml:space="preserve">      Apartment Refinances...................................................................................................................</t>
  </si>
  <si>
    <t xml:space="preserve">      Housing Finance Agency Risk Sharing....................................................................................................</t>
  </si>
  <si>
    <t xml:space="preserve">      Residential Care Facilities............................................................................................................</t>
  </si>
  <si>
    <t xml:space="preserve">      Residential Care Facility Refinances...................................................................................................</t>
  </si>
  <si>
    <t xml:space="preserve">      Hospitals..................................................................................................................................</t>
  </si>
  <si>
    <t xml:space="preserve">      Other Rental.............................................................................................................................</t>
  </si>
  <si>
    <t xml:space="preserve">      Title 1 Property Improvement...........................................................................................................</t>
  </si>
  <si>
    <t xml:space="preserve">      Title 1 Manufactured Housing...........................................................................................................</t>
  </si>
  <si>
    <t xml:space="preserve">      Guarantees of Mortgage-backed Securities...............................................................................................</t>
  </si>
  <si>
    <t xml:space="preserve">      Indian Guaranteed Loans................................................................................................................</t>
  </si>
  <si>
    <t xml:space="preserve">      Indian Insured Loans...................................................................................................................</t>
  </si>
  <si>
    <t xml:space="preserve">      FMF Guaranteed Loan Program............................................................................................................</t>
  </si>
  <si>
    <t xml:space="preserve">   Contribution to the International Bank for Reconstruction and Development:</t>
  </si>
  <si>
    <t xml:space="preserve">      IBRD Loan Guarantee....................................................................................................................</t>
  </si>
  <si>
    <t xml:space="preserve">      IBRD Portfolio Guarantee Platform.....................................................................................................</t>
  </si>
  <si>
    <t xml:space="preserve">      AsDB Finance Facility..................................................................................................................</t>
  </si>
  <si>
    <t>Agency for International Development:</t>
  </si>
  <si>
    <t xml:space="preserve">      Loan Guarantees to Israel..............................................................................................................</t>
  </si>
  <si>
    <t xml:space="preserve">      Insurance of Debt......................................................................................................................</t>
  </si>
  <si>
    <t xml:space="preserve">      USAID Mission-led Guarantees...........................................................................................................</t>
  </si>
  <si>
    <t xml:space="preserve">      Loan Guarantees........................................................................................................................</t>
  </si>
  <si>
    <t xml:space="preserve">      Loan Guarantees in Foreign Currencies..................................................................................................</t>
  </si>
  <si>
    <t xml:space="preserve">      Housing Guaranteed Loans...............................................................................................................</t>
  </si>
  <si>
    <t>Small Business Administration:</t>
  </si>
  <si>
    <t xml:space="preserve">      7(a) General Business Loan Guarantees..................................................................................................</t>
  </si>
  <si>
    <t xml:space="preserve">      Section 504 Certified Development Companies Debentures.................................................................................</t>
  </si>
  <si>
    <t xml:space="preserve">      SBIC Debentures........................................................................................................................</t>
  </si>
  <si>
    <t xml:space="preserve">      504 Commercial Real Estate (CRE) Refinance Program.....................................................................................</t>
  </si>
  <si>
    <t xml:space="preserve">      Secondary Market Guarantee.............................................................................................................</t>
  </si>
  <si>
    <t xml:space="preserve">      7(a) General Business Loan Guarantees (Legislative Proposal)...........................................................................</t>
  </si>
  <si>
    <t xml:space="preserve">      Section 504 CDC (Legislative Proposal).................................................................................................</t>
  </si>
  <si>
    <t xml:space="preserve">      Secondary Market Guarantee (Legislative Proposal)......................................................................................</t>
  </si>
  <si>
    <t xml:space="preserve">      Long Term Guarantees..................................................................................................................</t>
  </si>
  <si>
    <t xml:space="preserve">      Medium Term Guarantees.................................................................................................................</t>
  </si>
  <si>
    <t xml:space="preserve">      Short Term Insurance...................................................................................................................</t>
  </si>
  <si>
    <t xml:space="preserve">      Medium Term Insurance..................................................................................................................</t>
  </si>
  <si>
    <t xml:space="preserve">      Working Capital Fund...................................................................................................................</t>
  </si>
  <si>
    <t xml:space="preserve">      MMI Home Equity Conversion Mortgages (HECM)...............................................................................................................................</t>
  </si>
  <si>
    <t>Percent guaranteed</t>
  </si>
  <si>
    <t xml:space="preserve">      Farm Ownership–Unsubsidized..................................................................</t>
  </si>
  <si>
    <t xml:space="preserve">      Farm Operating–Unsubsidized..................................................................</t>
  </si>
  <si>
    <t xml:space="preserve">      Conservation–Guaranteed......................................................................</t>
  </si>
  <si>
    <t xml:space="preserve">      Export Guarantee Program–Facilities..........................................................</t>
  </si>
  <si>
    <r>
      <t xml:space="preserve">Department of Commerce </t>
    </r>
    <r>
      <rPr>
        <b/>
        <vertAlign val="superscript"/>
        <sz val="8"/>
        <rFont val="Arial Narrow"/>
        <family val="2"/>
      </rPr>
      <t>1</t>
    </r>
  </si>
  <si>
    <t xml:space="preserve">          (Fee)..................................................................................</t>
  </si>
  <si>
    <t xml:space="preserve">      MMI Home Equity Conversion Mortgages (HECM)......................................................................................</t>
  </si>
  <si>
    <t>Corporation:</t>
  </si>
  <si>
    <t xml:space="preserve">   Program Account:</t>
  </si>
  <si>
    <t xml:space="preserve">      Section 504 Certified Development Companies </t>
  </si>
  <si>
    <t xml:space="preserve">         Debentures...............................................................................................................................</t>
  </si>
  <si>
    <t xml:space="preserve">      504 Commercial Real Estate Refinance Program............................................</t>
  </si>
  <si>
    <t xml:space="preserve">      Section 108 Community Development Loan Guarantee</t>
  </si>
  <si>
    <t xml:space="preserve">       (Fee)...........................................................................................</t>
  </si>
  <si>
    <t xml:space="preserve">   Contribution to the International Bank for Reconstruction </t>
  </si>
  <si>
    <t xml:space="preserve">      and Development:</t>
  </si>
  <si>
    <t xml:space="preserve">    Corporation:</t>
  </si>
  <si>
    <t xml:space="preserve">          Debentures............................................................................</t>
  </si>
  <si>
    <t xml:space="preserve">          Proposal).......................................................................</t>
  </si>
  <si>
    <t>Agency, Bureau, Program, Risk Category and Cohort Year</t>
  </si>
  <si>
    <t>Characteristics of Subsidy Reestimates</t>
  </si>
  <si>
    <t>Original Subsidy Rate</t>
  </si>
  <si>
    <t>Current Reestimated Rate</t>
  </si>
  <si>
    <t>Percentage point change due to interest rates</t>
  </si>
  <si>
    <t>Percentage point change due to technical assumptions</t>
  </si>
  <si>
    <t>Current reestimate amount 
($ thousands)</t>
  </si>
  <si>
    <t>Net lifetime reestimate amount 
($ thousands)</t>
  </si>
  <si>
    <t>Net lifetime reestimate amount excluding interest 
($ thousands)</t>
  </si>
  <si>
    <t>Total disbursements to date 
($ thousands)</t>
  </si>
  <si>
    <t>Outstanding balances 
($ thousands)</t>
  </si>
  <si>
    <t xml:space="preserve">   Food Supply Chain and Agriculture Pandemic Response:</t>
  </si>
  <si>
    <t xml:space="preserve">      Food Processing Supply Chain Loan Guarantees:</t>
  </si>
  <si>
    <t xml:space="preserve">      Farm Ownership—Unsubsidized:</t>
  </si>
  <si>
    <t xml:space="preserve">      Farm Operating—Unsubsidized:</t>
  </si>
  <si>
    <r>
      <t>(</t>
    </r>
    <r>
      <rPr>
        <vertAlign val="superscript"/>
        <sz val="8"/>
        <rFont val="Arial Narrow"/>
        <family val="2"/>
      </rPr>
      <t>2</t>
    </r>
    <r>
      <rPr>
        <sz val="8"/>
        <rFont val="Arial Narrow"/>
        <family val="1"/>
      </rPr>
      <t>)</t>
    </r>
  </si>
  <si>
    <t xml:space="preserve">      Farm Operating—Subsidized:</t>
  </si>
  <si>
    <t>-*</t>
  </si>
  <si>
    <t xml:space="preserve">      Conservation—Guaranteed:</t>
  </si>
  <si>
    <t xml:space="preserve">      GSM 102:</t>
  </si>
  <si>
    <t xml:space="preserve">      Supplier Credit:</t>
  </si>
  <si>
    <t xml:space="preserve">      Community Facility Loan Guarantees:</t>
  </si>
  <si>
    <r>
      <t>(</t>
    </r>
    <r>
      <rPr>
        <vertAlign val="superscript"/>
        <sz val="8"/>
        <rFont val="Arial Narrow"/>
        <family val="2"/>
      </rPr>
      <t>3</t>
    </r>
    <r>
      <rPr>
        <sz val="8"/>
        <rFont val="Arial Narrow"/>
        <family val="1"/>
      </rPr>
      <t>)</t>
    </r>
  </si>
  <si>
    <t xml:space="preserve">      Guaranteed 502 Single Family Housing, Purchase:</t>
  </si>
  <si>
    <t xml:space="preserve">      Guaranteed 502, Refinance:</t>
  </si>
  <si>
    <t xml:space="preserve">      Guaranteed 538 Multifamily Housing:</t>
  </si>
  <si>
    <t xml:space="preserve">      Guaranteed 502 Single Family Housing:</t>
  </si>
  <si>
    <t xml:space="preserve">   Rural Business:</t>
  </si>
  <si>
    <t xml:space="preserve">      North American Development Bank Loan Guarantees:</t>
  </si>
  <si>
    <t xml:space="preserve">      Guaranteed Business and Industry Loans - ARRA:</t>
  </si>
  <si>
    <t xml:space="preserve">      Business and Industry Loan Guarantees:</t>
  </si>
  <si>
    <t xml:space="preserve">      Business and Industry Emergency Supplemental Loan Guarantees:</t>
  </si>
  <si>
    <t xml:space="preserve">      Business and Industry CARES Act:</t>
  </si>
  <si>
    <t xml:space="preserve">   Rural Business Investment:</t>
  </si>
  <si>
    <t xml:space="preserve">      Rural Business Investment Program:</t>
  </si>
  <si>
    <t xml:space="preserve">   Rural Energy for America Program:</t>
  </si>
  <si>
    <t xml:space="preserve">      Renewable Energy Loan Guarantees:</t>
  </si>
  <si>
    <t xml:space="preserve">   Biorefinery Assistance:</t>
  </si>
  <si>
    <t xml:space="preserve">      Section 9003 Loan Guarantees:</t>
  </si>
  <si>
    <t xml:space="preserve">      Water and Waste Disposal Loan Guarantees:</t>
  </si>
  <si>
    <t xml:space="preserve">      Guaranteed Electric:</t>
  </si>
  <si>
    <t>Department of Defense—Military Programs</t>
  </si>
  <si>
    <t>Family Housing:</t>
  </si>
  <si>
    <t xml:space="preserve">   Department of Defense Family Housing Improvement Fund:</t>
  </si>
  <si>
    <t xml:space="preserve">      Family Housing Improvement Fund Guaranteed Loans:</t>
  </si>
  <si>
    <t xml:space="preserve">   Federal Family Education Loan:</t>
  </si>
  <si>
    <t xml:space="preserve">      FFEL Guarantees:</t>
  </si>
  <si>
    <r>
      <t>(</t>
    </r>
    <r>
      <rPr>
        <vertAlign val="superscript"/>
        <sz val="8"/>
        <rFont val="Arial Narrow"/>
        <family val="2"/>
      </rPr>
      <t>4</t>
    </r>
    <r>
      <rPr>
        <sz val="8"/>
        <rFont val="Arial Narrow"/>
        <family val="1"/>
      </rPr>
      <t>)</t>
    </r>
  </si>
  <si>
    <t xml:space="preserve">   Health Education Assistance Loans:</t>
  </si>
  <si>
    <t xml:space="preserve">      HEAL Loan Guarantee:</t>
  </si>
  <si>
    <t xml:space="preserve">      Section 1705 Loan Guarantees:</t>
  </si>
  <si>
    <t xml:space="preserve">   Health Resources and Services:</t>
  </si>
  <si>
    <t xml:space="preserve">      Facilities Renovation Loans:</t>
  </si>
  <si>
    <t xml:space="preserve">   Native American Programs:</t>
  </si>
  <si>
    <t xml:space="preserve">      Title VI Indian Federal Guarantees Program:</t>
  </si>
  <si>
    <t xml:space="preserve">   Indian Housing Loan Guarantee Fund:</t>
  </si>
  <si>
    <t xml:space="preserve">      Indian Housing Loan Guarantee:</t>
  </si>
  <si>
    <t xml:space="preserve">   Native Hawaiian Housing Loan Guarantee Fund:</t>
  </si>
  <si>
    <t xml:space="preserve">      Native Hawaiian Housing Loan Guarantees:</t>
  </si>
  <si>
    <t xml:space="preserve">   Community Development Loan Guarantees:</t>
  </si>
  <si>
    <t xml:space="preserve">      Section 108 Community Development Loan Guarantee:</t>
  </si>
  <si>
    <t xml:space="preserve">         Guarantee (Fee):</t>
  </si>
  <si>
    <t xml:space="preserve">   FHA-Mutual Mortgage Insurance:</t>
  </si>
  <si>
    <t xml:space="preserve">      MMI Fund:</t>
  </si>
  <si>
    <t xml:space="preserve">      MMI HECM:</t>
  </si>
  <si>
    <t xml:space="preserve">   Home Ownership Preservation Equity Fund:</t>
  </si>
  <si>
    <t xml:space="preserve">      HOPE for Homeowners Loan Guarantees:</t>
  </si>
  <si>
    <t xml:space="preserve">   FHA-General and Special Risk:</t>
  </si>
  <si>
    <t xml:space="preserve">      Apartment New Construction / Substantial Rehab:</t>
  </si>
  <si>
    <t xml:space="preserve">      Tax Credits:</t>
  </si>
  <si>
    <t xml:space="preserve">      Apartment Refinances:</t>
  </si>
  <si>
    <t xml:space="preserve">      Housing Finance Agency Risk Sharing:</t>
  </si>
  <si>
    <t xml:space="preserve">      Residential Care Facilities:</t>
  </si>
  <si>
    <t xml:space="preserve">      Residential Care Facility Refinances:</t>
  </si>
  <si>
    <t xml:space="preserve">      Hospitals:</t>
  </si>
  <si>
    <t xml:space="preserve">      Other Rental:</t>
  </si>
  <si>
    <t xml:space="preserve">      Title 1 Property Improvement:</t>
  </si>
  <si>
    <t xml:space="preserve">      Title 1 Manufactured Housing:</t>
  </si>
  <si>
    <t xml:space="preserve">      GI/SRI Pre-2018 Reestimates:</t>
  </si>
  <si>
    <t xml:space="preserve">      Guarantees of Mortgage-backed Securities:</t>
  </si>
  <si>
    <t xml:space="preserve">   Indian Guaranteed Loan:</t>
  </si>
  <si>
    <t xml:space="preserve">      Indian Guaranteed Loans:</t>
  </si>
  <si>
    <t xml:space="preserve">      Indian Insured Loans:</t>
  </si>
  <si>
    <t>.65 4</t>
  </si>
  <si>
    <t>.14 4</t>
  </si>
  <si>
    <t>.24 4</t>
  </si>
  <si>
    <t>.13 4</t>
  </si>
  <si>
    <t xml:space="preserve">      Loan Guarantees to Israel:</t>
  </si>
  <si>
    <t xml:space="preserve">      Loan Guarantees to Jordan:</t>
  </si>
  <si>
    <t xml:space="preserve">      Loan Guarantees to Iraq:</t>
  </si>
  <si>
    <t xml:space="preserve">   U.S. International Development Finance Corporation </t>
  </si>
  <si>
    <t xml:space="preserve">      Insurance of Debt:</t>
  </si>
  <si>
    <t xml:space="preserve">   United States International Development Finance Corporation:</t>
  </si>
  <si>
    <t xml:space="preserve">      USAID Mission-led Guarantees:</t>
  </si>
  <si>
    <t xml:space="preserve">      Loan Guarantees:</t>
  </si>
  <si>
    <t xml:space="preserve">      Guaranteed Loan Investment Funds:</t>
  </si>
  <si>
    <t xml:space="preserve">      Non-Honoring of Sovereign Guarantees:</t>
  </si>
  <si>
    <t xml:space="preserve">      NIS Guaranteed Loans:</t>
  </si>
  <si>
    <t xml:space="preserve">      Limited Arbitral Award Coverage:</t>
  </si>
  <si>
    <t xml:space="preserve">   Urban and Environmental Credit:</t>
  </si>
  <si>
    <t xml:space="preserve">      DFC Urban and Environmental Loan Guarantees:</t>
  </si>
  <si>
    <t xml:space="preserve">      Minority Business Resource Center Loan Guarantees:</t>
  </si>
  <si>
    <t xml:space="preserve">      Federal Ship Financing Loan Guarantees:</t>
  </si>
  <si>
    <t xml:space="preserve">   Troubled Asset Relief Program, Housing Programs:</t>
  </si>
  <si>
    <t xml:space="preserve">      FHA Refi Letter of Credit:</t>
  </si>
  <si>
    <t xml:space="preserve">      Housing Guaranteed Loans:</t>
  </si>
  <si>
    <t xml:space="preserve">      Guaranteed Loan Sale Securities—Vendee:</t>
  </si>
  <si>
    <t xml:space="preserve">      7(a) General Business Loan Guarantees:</t>
  </si>
  <si>
    <r>
      <t>(</t>
    </r>
    <r>
      <rPr>
        <vertAlign val="superscript"/>
        <sz val="8"/>
        <rFont val="Arial Narrow"/>
        <family val="2"/>
      </rPr>
      <t>6</t>
    </r>
    <r>
      <rPr>
        <sz val="8"/>
        <rFont val="Arial Narrow"/>
        <family val="1"/>
      </rPr>
      <t>)</t>
    </r>
  </si>
  <si>
    <t xml:space="preserve">      7(a) General Business Loan Guarantees—STAR:</t>
  </si>
  <si>
    <t xml:space="preserve">      Section 504 Certified Development Companies</t>
  </si>
  <si>
    <t xml:space="preserve">         Debentures:</t>
  </si>
  <si>
    <t xml:space="preserve">         Debentures—Delta:</t>
  </si>
  <si>
    <t xml:space="preserve">      SBIC Debentures:</t>
  </si>
  <si>
    <t xml:space="preserve">      SBIC Participating Securities:</t>
  </si>
  <si>
    <t xml:space="preserve">      SBIC New Market Venture Capital:</t>
  </si>
  <si>
    <t xml:space="preserve">      7(a) General Business—Delta:</t>
  </si>
  <si>
    <t xml:space="preserve">      Secondary Market Guarantee:</t>
  </si>
  <si>
    <t xml:space="preserve">      502 Local Development Companies:</t>
  </si>
  <si>
    <t xml:space="preserve">      Secondary Market 504 First Mortgage Guarantees—ARRA:</t>
  </si>
  <si>
    <t xml:space="preserve">      ARC Loan Guarantees—ARRA:</t>
  </si>
  <si>
    <t xml:space="preserve">      7(a) General Business Loan Guarantees—ARRA:</t>
  </si>
  <si>
    <t xml:space="preserve">      Section 504 Certified Development Companies—ARRA:</t>
  </si>
  <si>
    <t xml:space="preserve">      7(a) Dealer Floor Plan:</t>
  </si>
  <si>
    <t xml:space="preserve">      7(a) Dealer Floor Plan—ARRA:</t>
  </si>
  <si>
    <t xml:space="preserve">             Debentures—ARRA:</t>
  </si>
  <si>
    <t xml:space="preserve">      504 Commercial Real Estate (CRE) Refinance Program:</t>
  </si>
  <si>
    <t xml:space="preserve">      7(a) Business Loan Guarantees—ARRA:</t>
  </si>
  <si>
    <t xml:space="preserve">      Paycheck Protection Program (PPP):</t>
  </si>
  <si>
    <t xml:space="preserve">      7(a) General Business—PL 116-260 Part-Year COVID Support:</t>
  </si>
  <si>
    <t xml:space="preserve">      Section 504 Debentures—PL 116-260 Part-Year COVID Support:</t>
  </si>
  <si>
    <t xml:space="preserve">      504 CRE Refinance—PL 116-260 Part-Year COVID Support:</t>
  </si>
  <si>
    <t xml:space="preserve">      Long Term Guarantees:</t>
  </si>
  <si>
    <r>
      <t xml:space="preserve"> (</t>
    </r>
    <r>
      <rPr>
        <vertAlign val="superscript"/>
        <sz val="8"/>
        <rFont val="Arial Narrow"/>
        <family val="2"/>
      </rPr>
      <t>7</t>
    </r>
    <r>
      <rPr>
        <sz val="8"/>
        <rFont val="Arial Narrow"/>
        <family val="1"/>
      </rPr>
      <t>)</t>
    </r>
  </si>
  <si>
    <t xml:space="preserve">      Medium Term Guarantees:</t>
  </si>
  <si>
    <t xml:space="preserve">      Short Term Insurance:</t>
  </si>
  <si>
    <t xml:space="preserve">      Medium Term Insurance:</t>
  </si>
  <si>
    <r>
      <rPr>
        <vertAlign val="superscript"/>
        <sz val="8"/>
        <rFont val="Arial Narrow"/>
        <family val="2"/>
      </rPr>
      <t>2</t>
    </r>
    <r>
      <rPr>
        <sz val="8"/>
        <rFont val="Arial Narrow"/>
        <family val="1"/>
      </rPr>
      <t xml:space="preserve"> Cohort is closed as of the end of 2023.</t>
    </r>
  </si>
  <si>
    <r>
      <rPr>
        <vertAlign val="superscript"/>
        <sz val="8"/>
        <rFont val="Arial Narrow"/>
        <family val="2"/>
      </rPr>
      <t>3</t>
    </r>
    <r>
      <rPr>
        <sz val="8"/>
        <rFont val="Arial Narrow"/>
        <family val="1"/>
      </rPr>
      <t xml:space="preserve"> Reestimates have not yet been calculated.</t>
    </r>
  </si>
  <si>
    <r>
      <rPr>
        <vertAlign val="superscript"/>
        <sz val="8"/>
        <rFont val="Arial Narrow"/>
        <family val="2"/>
      </rPr>
      <t>4</t>
    </r>
    <r>
      <rPr>
        <sz val="8"/>
        <rFont val="Arial Narrow"/>
        <family val="1"/>
      </rPr>
      <t xml:space="preserve"> Breakout between technical and interest reestimates is not available.</t>
    </r>
  </si>
  <si>
    <r>
      <rPr>
        <vertAlign val="superscript"/>
        <sz val="8"/>
        <rFont val="Arial Narrow"/>
        <family val="2"/>
      </rPr>
      <t>5</t>
    </r>
    <r>
      <rPr>
        <sz val="8"/>
        <rFont val="Arial Narrow"/>
        <family val="1"/>
      </rPr>
      <t xml:space="preserve"> The 2023 cohort of Guarantees for Mortgage-backed Securities includes activities for fiscal years 1996 through 2023.</t>
    </r>
  </si>
  <si>
    <r>
      <rPr>
        <vertAlign val="superscript"/>
        <sz val="8"/>
        <rFont val="Arial Narrow"/>
        <family val="2"/>
      </rPr>
      <t>6</t>
    </r>
    <r>
      <rPr>
        <sz val="8"/>
        <rFont val="Arial Narrow"/>
        <family val="1"/>
      </rPr>
      <t xml:space="preserve"> The disbursements and outstanding balance of Secondary Market Guarantee pools are secured by the guaranteed portion of 7(a) loans reported in other risk categories.</t>
    </r>
  </si>
  <si>
    <r>
      <rPr>
        <vertAlign val="superscript"/>
        <sz val="8"/>
        <rFont val="Arial Narrow"/>
        <family val="2"/>
      </rPr>
      <t>7</t>
    </r>
    <r>
      <rPr>
        <sz val="8"/>
        <rFont val="Arial Narrow"/>
        <family val="2"/>
      </rPr>
      <t xml:space="preserve"> In FY 2012, Ex-Im Bank changed the definition of cohorts. Ex-Im Bank is unable to provide net lifetime reestimates by cohort for direct loans or loan guarantees for cohorts prior to FY 2012. The total net lifetime reestimate excluding interest for all direct loans and loan guarantees was downward $9,272 million. The total net lifetime reestimate including interest for all cohorts was downward $11,757 million.</t>
    </r>
  </si>
  <si>
    <t>Current reestimate amount ($ thousands)</t>
  </si>
  <si>
    <t>Net lifetime reestimate amount ($ thousands)</t>
  </si>
  <si>
    <t>Net lifetime reestimate amount excluding interest ($ thousands)</t>
  </si>
  <si>
    <t>Total disbursements to date ($ thousands)</t>
  </si>
  <si>
    <t>Outstanding balances ($ thousands)</t>
  </si>
  <si>
    <t xml:space="preserve">      Farm Ownership:</t>
  </si>
  <si>
    <t xml:space="preserve">            FY 1992........................................................................................................................................................................</t>
  </si>
  <si>
    <t xml:space="preserve">            FY 1993........................................................................................................................................................................</t>
  </si>
  <si>
    <t xml:space="preserve">            FY 1994........................................................................................................................................................................</t>
  </si>
  <si>
    <t xml:space="preserve">            FY 1995........................................................................................................................................................................</t>
  </si>
  <si>
    <t xml:space="preserve">            FY 1996........................................................................................................................................................................</t>
  </si>
  <si>
    <t xml:space="preserve">            FY 1997........................................................................................................................................................................</t>
  </si>
  <si>
    <t xml:space="preserve">            FY 1998........................................................................................................................................................................</t>
  </si>
  <si>
    <t xml:space="preserve">            FY 1999........................................................................................................................................................................</t>
  </si>
  <si>
    <t xml:space="preserve">            FY 2000........................................................................................................................................................................</t>
  </si>
  <si>
    <t xml:space="preserve">            FY 2001........................................................................................................................................................................</t>
  </si>
  <si>
    <t xml:space="preserve">            FY 2002........................................................................................................................................................................</t>
  </si>
  <si>
    <t xml:space="preserve">            FY 2003........................................................................................................................................................................</t>
  </si>
  <si>
    <t xml:space="preserve">            FY 2004........................................................................................................................................................................</t>
  </si>
  <si>
    <t xml:space="preserve">            FY 2005........................................................................................................................................................................</t>
  </si>
  <si>
    <t xml:space="preserve">            FY 2006........................................................................................................................................................................</t>
  </si>
  <si>
    <t xml:space="preserve">            FY 2007........................................................................................................................................................................</t>
  </si>
  <si>
    <t xml:space="preserve">            FY 2008........................................................................................................................................................................</t>
  </si>
  <si>
    <t xml:space="preserve">            FY 2009........................................................................................................................................................................</t>
  </si>
  <si>
    <t xml:space="preserve">            FY 2010........................................................................................................................................................................</t>
  </si>
  <si>
    <t xml:space="preserve">            FY 2011........................................................................................................................................................................</t>
  </si>
  <si>
    <t xml:space="preserve">            FY 2012........................................................................................................................................................................</t>
  </si>
  <si>
    <t xml:space="preserve">            FY 2013........................................................................................................................................................................</t>
  </si>
  <si>
    <t xml:space="preserve">            FY 2014........................................................................................................................................................................</t>
  </si>
  <si>
    <t xml:space="preserve">            FY 2015........................................................................................................................................................................</t>
  </si>
  <si>
    <t xml:space="preserve">            FY 2016........................................................................................................................................................................</t>
  </si>
  <si>
    <t xml:space="preserve">            FY 2017........................................................................................................................................................................</t>
  </si>
  <si>
    <t xml:space="preserve">            FY 2018........................................................................................................................................................................</t>
  </si>
  <si>
    <t xml:space="preserve">            FY 2019........................................................................................................................................................................</t>
  </si>
  <si>
    <t xml:space="preserve">            FY 2020........................................................................................................................................................................</t>
  </si>
  <si>
    <t xml:space="preserve">            FY 2021........................................................................................................................................................................</t>
  </si>
  <si>
    <t xml:space="preserve">            FY 2022........................................................................................................................................................................</t>
  </si>
  <si>
    <t xml:space="preserve">            FY 2023........................................................................................................................................................................</t>
  </si>
  <si>
    <t>…...</t>
  </si>
  <si>
    <t xml:space="preserve">      Farm Operating:</t>
  </si>
  <si>
    <t xml:space="preserve">      Emergency Disaster:</t>
  </si>
  <si>
    <t xml:space="preserve">      Indian Tribe Land Acquisition:</t>
  </si>
  <si>
    <t xml:space="preserve">      Seed Loans to Producers:</t>
  </si>
  <si>
    <t xml:space="preserve">      Soil and Water:</t>
  </si>
  <si>
    <t xml:space="preserve">      Credit Sales of Acquired Property:</t>
  </si>
  <si>
    <t xml:space="preserve">      Conservation–Direct:</t>
  </si>
  <si>
    <t xml:space="preserve">      Farm Operating–ARRA:</t>
  </si>
  <si>
    <t xml:space="preserve">      Farm Storage Facility Loans:</t>
  </si>
  <si>
    <r>
      <t>(</t>
    </r>
    <r>
      <rPr>
        <vertAlign val="superscript"/>
        <sz val="8"/>
        <rFont val="Arial Narrow"/>
        <family val="2"/>
      </rPr>
      <t>2</t>
    </r>
    <r>
      <rPr>
        <sz val="8"/>
        <rFont val="Arial Narrow"/>
        <family val="2"/>
      </rPr>
      <t>)</t>
    </r>
  </si>
  <si>
    <t xml:space="preserve">      Sugar Storage Facility Loans:</t>
  </si>
  <si>
    <t xml:space="preserve">   Emergency Boll Weevil Loan:</t>
  </si>
  <si>
    <t xml:space="preserve">      Apple Loans:</t>
  </si>
  <si>
    <t xml:space="preserve">      Emergency Boll Weevil Loans:</t>
  </si>
  <si>
    <r>
      <t>(</t>
    </r>
    <r>
      <rPr>
        <vertAlign val="superscript"/>
        <sz val="8"/>
        <rFont val="Arial Narrow"/>
        <family val="2"/>
      </rPr>
      <t>3</t>
    </r>
    <r>
      <rPr>
        <sz val="8"/>
        <rFont val="Arial Narrow"/>
        <family val="2"/>
      </rPr>
      <t>)</t>
    </r>
  </si>
  <si>
    <t xml:space="preserve">      Community Facility Loans:</t>
  </si>
  <si>
    <t xml:space="preserve">      Community Facility Relending:</t>
  </si>
  <si>
    <r>
      <t>(</t>
    </r>
    <r>
      <rPr>
        <vertAlign val="superscript"/>
        <sz val="8"/>
        <rFont val="Arial Narrow"/>
        <family val="2"/>
      </rPr>
      <t>4</t>
    </r>
    <r>
      <rPr>
        <sz val="8"/>
        <rFont val="Arial Narrow"/>
        <family val="2"/>
      </rPr>
      <t>)</t>
    </r>
  </si>
  <si>
    <t xml:space="preserve">      Community Facility Loan-by-Loan:</t>
  </si>
  <si>
    <t xml:space="preserve">      Section 502 Single Family Housing:</t>
  </si>
  <si>
    <t xml:space="preserve">      Section 515 Multifamily Housing:</t>
  </si>
  <si>
    <t xml:space="preserve">      Section 504 Housing Repair:</t>
  </si>
  <si>
    <t xml:space="preserve">      Section 514 Farm Labor Housing:</t>
  </si>
  <si>
    <t xml:space="preserve">      Section 524 Site Development:</t>
  </si>
  <si>
    <t xml:space="preserve">      Section 523 Self-Help Housing:</t>
  </si>
  <si>
    <t xml:space="preserve">      Single Family Housing Credit Sales:</t>
  </si>
  <si>
    <t xml:space="preserve">      Multifamily Housing Credit Sales:</t>
  </si>
  <si>
    <t xml:space="preserve">      Multifamily Housing Revitalization Seconds:</t>
  </si>
  <si>
    <t xml:space="preserve">      Section 502 Manufactured Home Disaster Demo:</t>
  </si>
  <si>
    <t xml:space="preserve">      Multifamily Housing Revitalization Zero:</t>
  </si>
  <si>
    <t xml:space="preserve">            FY 2008...............................................................................................................................................................................................................................................................</t>
  </si>
  <si>
    <t xml:space="preserve">            FY 2009...............................................................................................................................................................................................................................................................</t>
  </si>
  <si>
    <t xml:space="preserve">            FY 2010...............................................................................................................................................................................................................................................................</t>
  </si>
  <si>
    <t xml:space="preserve">            FY 2011...............................................................................................................................................................................................................................................................</t>
  </si>
  <si>
    <t xml:space="preserve">            FY 2012...............................................................................................................................................................................................................................................................</t>
  </si>
  <si>
    <t xml:space="preserve">            FY 2013...............................................................................................................................................................................................................................................................</t>
  </si>
  <si>
    <t xml:space="preserve">            FY 2014...............................................................................................................................................................................................................................................................</t>
  </si>
  <si>
    <t xml:space="preserve">            FY 2015...............................................................................................................................................................................................................................................................</t>
  </si>
  <si>
    <t xml:space="preserve">            FY 2016...............................................................................................................................................................................................................................................................</t>
  </si>
  <si>
    <t xml:space="preserve">            FY 2019...............................................................................................................................................................................................................................................................</t>
  </si>
  <si>
    <t xml:space="preserve">            FY 2020...............................................................................................................................................................................................................................................................</t>
  </si>
  <si>
    <t xml:space="preserve">            FY 2021...............................................................................................................................................................................................................................................................</t>
  </si>
  <si>
    <t xml:space="preserve">            FY 2022...............................................................................................................................................................................................................................................................</t>
  </si>
  <si>
    <t xml:space="preserve">            FY 2023...............................................................................................................................................................................................................................................................</t>
  </si>
  <si>
    <t xml:space="preserve">      Native American Single Family Relending Pilot:</t>
  </si>
  <si>
    <t xml:space="preserve">      Section 514 Multifamily Housing Revitalization Modifications:</t>
  </si>
  <si>
    <t xml:space="preserve">      Section 515 Multifamily Housing Revitalization Reamortizations:</t>
  </si>
  <si>
    <t xml:space="preserve">      Section 515 Multifamily Housing Revitalization Deferrals:</t>
  </si>
  <si>
    <t xml:space="preserve">      Multifamily Housing Relending Demo:</t>
  </si>
  <si>
    <t xml:space="preserve">   Rural Microentrepreneur Assistance Program:</t>
  </si>
  <si>
    <t xml:space="preserve">      Rural Microenterprise Direct Loans:</t>
  </si>
  <si>
    <t xml:space="preserve">      Business and Industry Loans:</t>
  </si>
  <si>
    <t xml:space="preserve">   Intermediary Relending Program Fund Account:</t>
  </si>
  <si>
    <t xml:space="preserve">      Intermediary Relending Program:</t>
  </si>
  <si>
    <t xml:space="preserve">   Rural Economic Development Loans:</t>
  </si>
  <si>
    <t xml:space="preserve">      Rural Economic Development Loans:</t>
  </si>
  <si>
    <t xml:space="preserve">      Water and Waste Disposal Loans:</t>
  </si>
  <si>
    <t xml:space="preserve">      Electric Hardship Loans:</t>
  </si>
  <si>
    <t xml:space="preserve">      Municipal Electric Loans:</t>
  </si>
  <si>
    <t xml:space="preserve">      Treasury Electric Loans:</t>
  </si>
  <si>
    <t xml:space="preserve">      FFB Electric Loans:</t>
  </si>
  <si>
    <t xml:space="preserve">      Telecommunication Hardship Loans:</t>
  </si>
  <si>
    <t xml:space="preserve">      Treasury Telecommunications Loans:</t>
  </si>
  <si>
    <t xml:space="preserve">      FFB Telecommunications Loans:</t>
  </si>
  <si>
    <t xml:space="preserve">      FFB Guaranteed Underwriting:</t>
  </si>
  <si>
    <t xml:space="preserve">      Electric Loan Modifications:</t>
  </si>
  <si>
    <t xml:space="preserve">      Rural Energy Savings Program:</t>
  </si>
  <si>
    <t xml:space="preserve">      Consumer Oriented Operating Loans:</t>
  </si>
  <si>
    <t xml:space="preserve">   Rural Telephone Bank:</t>
  </si>
  <si>
    <t xml:space="preserve">      Rural Telephone Bank:</t>
  </si>
  <si>
    <t xml:space="preserve">      Broadband Treasury Rate Loans:</t>
  </si>
  <si>
    <t xml:space="preserve">      ReConnect Direct Loans:</t>
  </si>
  <si>
    <t xml:space="preserve">      ReConnect Grant Assisted Loans:</t>
  </si>
  <si>
    <t>Foreign Agricultural Service:</t>
  </si>
  <si>
    <t xml:space="preserve">   Public Law 480 Title I Direct Credit and Food for Progress Progr:</t>
  </si>
  <si>
    <t xml:space="preserve">      P. L. 480 Title I Loans:</t>
  </si>
  <si>
    <t xml:space="preserve">      Individual Fishing Quota Loans:</t>
  </si>
  <si>
    <t xml:space="preserve">      Traditional Direct Loans:</t>
  </si>
  <si>
    <t xml:space="preserve">      Pacific Ground Fish:</t>
  </si>
  <si>
    <t xml:space="preserve">      Non-Pollock Buyback:</t>
  </si>
  <si>
    <t xml:space="preserve">      Crab Buyback:</t>
  </si>
  <si>
    <t xml:space="preserve">      Seine Buyback:</t>
  </si>
  <si>
    <t>Department of Defense–Military Programs</t>
  </si>
  <si>
    <t>Procurement:</t>
  </si>
  <si>
    <t xml:space="preserve">   Defense Production Act:</t>
  </si>
  <si>
    <t xml:space="preserve">      Defense Production Act Loans:</t>
  </si>
  <si>
    <t xml:space="preserve">      Family Housing Improvement Fund Direct Loans:</t>
  </si>
  <si>
    <t xml:space="preserve">      College Housing and Academic Facilities Loans:</t>
  </si>
  <si>
    <t xml:space="preserve">      Historically Black Colleges and Universities:</t>
  </si>
  <si>
    <t xml:space="preserve">      TEACH Grants:</t>
  </si>
  <si>
    <t xml:space="preserve">      Federal Direct Student Loans:</t>
  </si>
  <si>
    <t xml:space="preserve">      Direct Participation Agreement Reestimates:</t>
  </si>
  <si>
    <t xml:space="preserve">      Direct Standard Put Reestimates:</t>
  </si>
  <si>
    <t xml:space="preserve">      Advanced Vehicle Manufacturing Loans:</t>
  </si>
  <si>
    <t xml:space="preserve">      Section 1703 FFB Loans:</t>
  </si>
  <si>
    <t xml:space="preserve">      Section 1705 FFB Loans:</t>
  </si>
  <si>
    <t>Centers for Medicare and Medicaid Services:</t>
  </si>
  <si>
    <t xml:space="preserve">   Consumer Operated and Oriented Plan Program Contingency Fund:</t>
  </si>
  <si>
    <t xml:space="preserve">      Startup Loans:</t>
  </si>
  <si>
    <t xml:space="preserve">      Solvency Loans:</t>
  </si>
  <si>
    <t xml:space="preserve">   Consumer Operated and Oriented Plan:</t>
  </si>
  <si>
    <t xml:space="preserve">   Disaster Assistance Direct Loan:</t>
  </si>
  <si>
    <t xml:space="preserve">      Community Disaster Loan Program:</t>
  </si>
  <si>
    <t xml:space="preserve">      Special Community Disaster Loans:</t>
  </si>
  <si>
    <t xml:space="preserve">   Green Retrofit Program for Multifamily Housing, Recovery Act:</t>
  </si>
  <si>
    <t xml:space="preserve">      Energy Retrofit Loans:</t>
  </si>
  <si>
    <t xml:space="preserve">   Emergency Homeowners' Relief Fund:</t>
  </si>
  <si>
    <t xml:space="preserve">      Emergency Homeowners' Relief:</t>
  </si>
  <si>
    <t xml:space="preserve">      FFB Risk Sharing:</t>
  </si>
  <si>
    <t>Bureau of Reclamation:</t>
  </si>
  <si>
    <t xml:space="preserve">   Bureau of Reclamation Loan:</t>
  </si>
  <si>
    <t xml:space="preserve">      Reclamation Loans:</t>
  </si>
  <si>
    <t xml:space="preserve">      Indian Direct Loans:</t>
  </si>
  <si>
    <t>Insular Affairs:</t>
  </si>
  <si>
    <t xml:space="preserve">   Assistance to Territories:</t>
  </si>
  <si>
    <t xml:space="preserve">      American Samoa Tobacco Loan:</t>
  </si>
  <si>
    <r>
      <t xml:space="preserve">      Repatriation Loans: </t>
    </r>
    <r>
      <rPr>
        <vertAlign val="superscript"/>
        <sz val="8"/>
        <rFont val="Arial Narrow"/>
        <family val="2"/>
      </rPr>
      <t>5</t>
    </r>
  </si>
  <si>
    <t xml:space="preserve">   Foreign Military Financing Loan:</t>
  </si>
  <si>
    <t xml:space="preserve">      FMF Direct Loan Program:</t>
  </si>
  <si>
    <t xml:space="preserve">   Clean Technology Fund:</t>
  </si>
  <si>
    <t xml:space="preserve">      Clean Technology Fund Direct Loans:</t>
  </si>
  <si>
    <t xml:space="preserve">      Direct Loans:</t>
  </si>
  <si>
    <t xml:space="preserve">      NIS Direct Loans:</t>
  </si>
  <si>
    <t xml:space="preserve">      Direct Loan Investment Funds:</t>
  </si>
  <si>
    <t xml:space="preserve">      Direct Loans in Foreign Currencies:</t>
  </si>
  <si>
    <t xml:space="preserve">      Hybrid Participation Notes:</t>
  </si>
  <si>
    <t xml:space="preserve">   TIFIA ARRA General Fund:</t>
  </si>
  <si>
    <t xml:space="preserve">      TIFIA TIGER Direct Loans (ARRA):</t>
  </si>
  <si>
    <t xml:space="preserve">        Direct Loans:</t>
  </si>
  <si>
    <t xml:space="preserve">   TIFIA General Fund:</t>
  </si>
  <si>
    <t xml:space="preserve">      TIFIA TIGER Direct Loans:</t>
  </si>
  <si>
    <t xml:space="preserve">   Direct Loans:</t>
  </si>
  <si>
    <t xml:space="preserve">   Maritime Guaranteed Loan (Title XI):</t>
  </si>
  <si>
    <t xml:space="preserve">      Federal Ship Financing FFB Loan Guarantees:</t>
  </si>
  <si>
    <t xml:space="preserve">   Economic Stabilization:</t>
  </si>
  <si>
    <t xml:space="preserve">      13(3) Municipal Liquidity Facility:</t>
  </si>
  <si>
    <t xml:space="preserve">      13(3) Main Street Lending Program:</t>
  </si>
  <si>
    <t xml:space="preserve">      13(3) Term Asset-Backed Securities Loan Facility:</t>
  </si>
  <si>
    <t xml:space="preserve">            FY 2020</t>
  </si>
  <si>
    <t xml:space="preserve">      13(3) Corporate Credit Facilities:</t>
  </si>
  <si>
    <t xml:space="preserve">      Businesses Critical to National Security:</t>
  </si>
  <si>
    <t xml:space="preserve">      Passenger Carriers, Large:</t>
  </si>
  <si>
    <t xml:space="preserve">      Passenger Carriers, Small:</t>
  </si>
  <si>
    <t xml:space="preserve">      MRO and Ticketing Agencies:</t>
  </si>
  <si>
    <t xml:space="preserve">      Cargo Carriers:</t>
  </si>
  <si>
    <t xml:space="preserve">      CDFI Assistance Program:</t>
  </si>
  <si>
    <t xml:space="preserve">      Bond Guarantee Program:</t>
  </si>
  <si>
    <t xml:space="preserve">   Troubled Asset Relief:</t>
  </si>
  <si>
    <t xml:space="preserve">      Automotive Industry Financing Program:</t>
  </si>
  <si>
    <t xml:space="preserve">   Troubled Asset Relief Program Equity Purchase Program:</t>
  </si>
  <si>
    <t xml:space="preserve">      Capital Purchase Program:</t>
  </si>
  <si>
    <t xml:space="preserve">      Legacy Securities Public-Private Investment Program:</t>
  </si>
  <si>
    <t xml:space="preserve">      Community Development Capital Initiative:</t>
  </si>
  <si>
    <t xml:space="preserve">   Small Business Lending Fund:</t>
  </si>
  <si>
    <t xml:space="preserve">      Small Business Lending Fund Investments:</t>
  </si>
  <si>
    <t xml:space="preserve">   GSE Mortgage-backed Securities Purchase:</t>
  </si>
  <si>
    <t xml:space="preserve">      New Issue Bond Program SF:</t>
  </si>
  <si>
    <t xml:space="preserve">      New Issue Bond Program MF:</t>
  </si>
  <si>
    <t xml:space="preserve">      Acquired Direct Loans:</t>
  </si>
  <si>
    <t xml:space="preserve">      Transitional Housing Direct Loan:</t>
  </si>
  <si>
    <t xml:space="preserve">      Vendee Direct Loans:</t>
  </si>
  <si>
    <t xml:space="preserve">      Acquired and Vendee Loan Reestimates:</t>
  </si>
  <si>
    <t xml:space="preserve">      Native American Direct Loans:</t>
  </si>
  <si>
    <t xml:space="preserve">      Vocational Rehabilitation:</t>
  </si>
  <si>
    <t>Environmental Protection Agency:</t>
  </si>
  <si>
    <t xml:space="preserve">   Water Infrastructure Finance and Innovation:</t>
  </si>
  <si>
    <t xml:space="preserve">      Water Infrastructure Direct Loans:</t>
  </si>
  <si>
    <t xml:space="preserve">      7(m) Direct Microloans:</t>
  </si>
  <si>
    <t xml:space="preserve">      Economic Opportunity Loans:</t>
  </si>
  <si>
    <t xml:space="preserve">      Handicapped Assistance Loans:</t>
  </si>
  <si>
    <t xml:space="preserve">      SBIC Direct Preferred Stock and Fee Loans:</t>
  </si>
  <si>
    <t xml:space="preserve">      7(m) Direct Microloans–ARRA:</t>
  </si>
  <si>
    <t xml:space="preserve">      Intermediary Lending Program:</t>
  </si>
  <si>
    <t xml:space="preserve">      Disaster Assistance Loans:</t>
  </si>
  <si>
    <t xml:space="preserve">      Economic Injury Disaster Loans–Terrorist Attack:</t>
  </si>
  <si>
    <t xml:space="preserve">      COVID Economic Injury Disaster Loans:</t>
  </si>
  <si>
    <t>Export-Import Bank of the United States:</t>
  </si>
  <si>
    <t xml:space="preserve">   Export-Import Bank Loans:</t>
  </si>
  <si>
    <t xml:space="preserve">      Direct Loans: Export Financing:</t>
  </si>
  <si>
    <t xml:space="preserve">      Make More In America Direct Loans:</t>
  </si>
  <si>
    <t>* Less than $500</t>
  </si>
  <si>
    <r>
      <rPr>
        <vertAlign val="superscript"/>
        <sz val="8"/>
        <rFont val="Arial Narrow"/>
        <family val="2"/>
      </rPr>
      <t>2</t>
    </r>
    <r>
      <rPr>
        <sz val="8"/>
        <rFont val="Arial Narrow"/>
        <family val="2"/>
      </rPr>
      <t xml:space="preserve"> Cohort is closed as of the end of 2023.</t>
    </r>
  </si>
  <si>
    <r>
      <rPr>
        <vertAlign val="superscript"/>
        <sz val="8"/>
        <rFont val="Arial Narrow"/>
        <family val="2"/>
      </rPr>
      <t>3</t>
    </r>
    <r>
      <rPr>
        <sz val="8"/>
        <rFont val="Arial Narrow"/>
        <family val="2"/>
      </rPr>
      <t xml:space="preserve"> Breakout between technical and interest reestimates is not available.</t>
    </r>
  </si>
  <si>
    <r>
      <rPr>
        <vertAlign val="superscript"/>
        <sz val="8"/>
        <rFont val="Arial Narrow"/>
        <family val="2"/>
      </rPr>
      <t>4</t>
    </r>
    <r>
      <rPr>
        <sz val="8"/>
        <rFont val="Arial Narrow"/>
        <family val="2"/>
      </rPr>
      <t xml:space="preserve"> Reestimates have not yet been calculated.</t>
    </r>
  </si>
  <si>
    <r>
      <rPr>
        <vertAlign val="superscript"/>
        <sz val="8"/>
        <rFont val="Arial Narrow"/>
        <family val="2"/>
      </rPr>
      <t>5</t>
    </r>
    <r>
      <rPr>
        <sz val="8"/>
        <rFont val="Arial Narrow"/>
        <family val="2"/>
      </rPr>
      <t xml:space="preserve"> The 2004 cohort for State Repatriation Loans includes activity for fiscal years 1992 through 2004.</t>
    </r>
  </si>
  <si>
    <r>
      <rPr>
        <vertAlign val="superscript"/>
        <sz val="8"/>
        <rFont val="Arial Narrow"/>
        <family val="2"/>
      </rPr>
      <t>6</t>
    </r>
    <r>
      <rPr>
        <sz val="8"/>
        <rFont val="Arial Narrow"/>
        <family val="1"/>
      </rPr>
      <t xml:space="preserve"> In FY 2012, Ex-Im Bank changed the definition of cohorts. Ex-Im Bank is unable to provide net lifetime reestimates by cohort for direct loans or loan guarantees for cohorts prior to FY 2012. The total net lifetime reestimate excluding interest for all direct loans and loan guarantees was downward $9,272 million. The total net lifetime reestimate including interest for all cohorts was downward $11,757 million.</t>
    </r>
  </si>
  <si>
    <r>
      <rPr>
        <vertAlign val="superscript"/>
        <sz val="8"/>
        <rFont val="Arial Narrow"/>
        <family val="2"/>
      </rPr>
      <t>1</t>
    </r>
    <r>
      <rPr>
        <sz val="8"/>
        <rFont val="Arial Narrow"/>
        <family val="2"/>
      </rPr>
      <t xml:space="preserve"> Reestimates for some programs did not appear in the 2025 Appendix because they were $500,000 or less. </t>
    </r>
  </si>
  <si>
    <r>
      <rPr>
        <vertAlign val="superscript"/>
        <sz val="8"/>
        <rFont val="Arial Narrow"/>
        <family val="2"/>
      </rPr>
      <t>1</t>
    </r>
    <r>
      <rPr>
        <sz val="8"/>
        <rFont val="Arial Narrow"/>
        <family val="1"/>
      </rPr>
      <t xml:space="preserve"> Reestimates for some programs did not appear in the 2025 Appendix because they were $500,000 or less.</t>
    </r>
  </si>
  <si>
    <t xml:space="preserve">            FY 2023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</si>
</sst>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
    <numFmt numFmtId="165" formatCode="0.00;\ \-0.00"/>
    <numFmt numFmtId="166" formatCode="###,###;\-###,###"/>
    <numFmt numFmtId="167" formatCode="0.00;\ \-0.00;\ ......"/>
    <numFmt numFmtId="168" formatCode="0;\ \-0;\ ......"/>
    <numFmt numFmtId="169" formatCode="0.00;\-0.00;......"/>
    <numFmt numFmtId="170" formatCode="#,###,##0.00;\-#,###,##0.00"/>
    <numFmt numFmtId="171" formatCode="0.00;\ \-0.00;......"/>
    <numFmt numFmtId="172" formatCode="0.00;\-0.00;....."/>
    <numFmt numFmtId="173" formatCode="#,###,##0;\-###,###;\ ......"/>
    <numFmt numFmtId="174" formatCode="#,###,##0;\-#,###,##0;......"/>
  </numFmts>
  <fonts count="9" x14ac:knownFonts="1">
    <font>
      <sz val="11"/>
      <name val="Arial Narrow"/>
      <family val="1"/>
    </font>
    <font>
      <sz val="11"/>
      <color theme="1"/>
      <name val="Calibri"/>
      <family val="2"/>
      <scheme val="minor"/>
    </font>
    <font>
      <sz val="8"/>
      <name val="Arial Narrow"/>
      <family val="1"/>
    </font>
    <font>
      <b/>
      <sz val="8"/>
      <name val="Arial Narrow"/>
      <family val="1"/>
    </font>
    <font>
      <sz val="8"/>
      <color theme="1"/>
      <name val="Arial Narrow"/>
      <family val="2"/>
    </font>
    <font>
      <sz val="8"/>
      <name val="Arial Narrow"/>
      <family val="2"/>
    </font>
    <font>
      <vertAlign val="superscript"/>
      <sz val="8"/>
      <name val="Arial Narrow"/>
      <family val="2"/>
    </font>
    <font>
      <b/>
      <vertAlign val="superscript"/>
      <sz val="8"/>
      <name val="Arial Narrow"/>
      <family val="2"/>
    </font>
    <font>
      <b/>
      <sz val="8"/>
      <name val="Arial Narrow"/>
      <family val="2"/>
    </font>
  </fonts>
  <fills count="2">
    <fill>
      <patternFill patternType="none"/>
    </fill>
    <fill>
      <patternFill patternType="gray125"/>
    </fill>
  </fills>
  <borders count="17">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indexed="64"/>
      </top>
      <bottom/>
      <diagonal/>
    </border>
    <border>
      <left style="thin">
        <color rgb="FF000000"/>
      </left>
      <right/>
      <top style="thin">
        <color rgb="FF000000"/>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diagonal/>
    </border>
    <border>
      <left style="thin">
        <color rgb="FF000000"/>
      </left>
      <right style="thin">
        <color rgb="FF000000"/>
      </right>
      <top/>
      <bottom/>
      <diagonal/>
    </border>
  </borders>
  <cellStyleXfs count="2">
    <xf numFmtId="0" fontId="0" fillId="0" borderId="0"/>
    <xf numFmtId="0" fontId="1" fillId="0" borderId="0"/>
  </cellStyleXfs>
  <cellXfs count="113">
    <xf numFmtId="0" fontId="0" fillId="0" borderId="0" xfId="0"/>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3" fillId="0" borderId="0" xfId="0" applyFont="1" applyAlignment="1">
      <alignment horizontal="center" vertical="center" wrapText="1"/>
    </xf>
    <xf numFmtId="0" fontId="2" fillId="0" borderId="4" xfId="0" applyFont="1" applyBorder="1" applyAlignment="1">
      <alignment horizontal="right" vertical="center"/>
    </xf>
    <xf numFmtId="0" fontId="0" fillId="0" borderId="0" xfId="0" applyAlignment="1">
      <alignment vertical="center"/>
    </xf>
    <xf numFmtId="0" fontId="3" fillId="0" borderId="0" xfId="0" applyFont="1" applyAlignment="1">
      <alignment horizontal="left" wrapText="1"/>
    </xf>
    <xf numFmtId="0" fontId="2" fillId="0" borderId="4" xfId="0" applyFont="1" applyBorder="1" applyAlignment="1">
      <alignment horizontal="right"/>
    </xf>
    <xf numFmtId="0" fontId="2" fillId="0" borderId="0" xfId="0" applyFont="1" applyAlignment="1">
      <alignment horizontal="left"/>
    </xf>
    <xf numFmtId="0" fontId="3" fillId="0" borderId="0" xfId="0" applyFont="1" applyAlignment="1">
      <alignment horizontal="left" vertical="center" wrapText="1"/>
    </xf>
    <xf numFmtId="0" fontId="3" fillId="0" borderId="0" xfId="0" applyFont="1" applyAlignment="1">
      <alignment horizontal="left" vertical="center"/>
    </xf>
    <xf numFmtId="0" fontId="4" fillId="0" borderId="0" xfId="0" applyFont="1" applyAlignment="1">
      <alignment horizontal="left"/>
    </xf>
    <xf numFmtId="0" fontId="2" fillId="0" borderId="5" xfId="0" applyFont="1" applyBorder="1" applyAlignment="1">
      <alignment horizontal="left" shrinkToFit="1"/>
    </xf>
    <xf numFmtId="0" fontId="3" fillId="0" borderId="0" xfId="0" applyFont="1" applyAlignment="1">
      <alignment horizontal="center" wrapText="1"/>
    </xf>
    <xf numFmtId="164" fontId="2" fillId="0" borderId="4" xfId="0" applyNumberFormat="1" applyFont="1" applyBorder="1" applyAlignment="1">
      <alignment horizontal="right"/>
    </xf>
    <xf numFmtId="0" fontId="2" fillId="0" borderId="4" xfId="0" applyFont="1" applyBorder="1" applyAlignment="1">
      <alignment horizontal="center"/>
    </xf>
    <xf numFmtId="165" fontId="2" fillId="0" borderId="4" xfId="0" applyNumberFormat="1" applyFont="1" applyBorder="1" applyAlignment="1">
      <alignment horizontal="right"/>
    </xf>
    <xf numFmtId="2" fontId="2" fillId="0" borderId="4" xfId="0" applyNumberFormat="1" applyFont="1" applyBorder="1" applyAlignment="1">
      <alignment horizontal="right"/>
    </xf>
    <xf numFmtId="3" fontId="2" fillId="0" borderId="4" xfId="0" applyNumberFormat="1" applyFont="1" applyBorder="1" applyAlignment="1">
      <alignment horizontal="right"/>
    </xf>
    <xf numFmtId="166" fontId="2" fillId="0" borderId="4" xfId="0" applyNumberFormat="1" applyFont="1" applyBorder="1" applyAlignment="1">
      <alignment horizontal="right"/>
    </xf>
    <xf numFmtId="0" fontId="1" fillId="0" borderId="0" xfId="1"/>
    <xf numFmtId="0" fontId="2" fillId="0" borderId="2" xfId="1" applyFont="1" applyBorder="1" applyAlignment="1">
      <alignment horizontal="center" vertical="center" wrapText="1"/>
    </xf>
    <xf numFmtId="0" fontId="2" fillId="0" borderId="3" xfId="1" applyFont="1" applyBorder="1" applyAlignment="1">
      <alignment horizontal="center" vertical="center" wrapText="1"/>
    </xf>
    <xf numFmtId="0" fontId="3" fillId="0" borderId="0" xfId="1" applyFont="1" applyAlignment="1">
      <alignment horizontal="center" vertical="center" wrapText="1"/>
    </xf>
    <xf numFmtId="0" fontId="2" fillId="0" borderId="4" xfId="1" applyFont="1" applyBorder="1" applyAlignment="1">
      <alignment horizontal="right"/>
    </xf>
    <xf numFmtId="0" fontId="3" fillId="0" borderId="0" xfId="1" applyFont="1" applyAlignment="1">
      <alignment horizontal="left" wrapText="1"/>
    </xf>
    <xf numFmtId="0" fontId="2" fillId="0" borderId="0" xfId="1" applyFont="1" applyAlignment="1">
      <alignment horizontal="left"/>
    </xf>
    <xf numFmtId="2" fontId="2" fillId="0" borderId="4" xfId="1" applyNumberFormat="1" applyFont="1" applyBorder="1" applyAlignment="1">
      <alignment horizontal="right"/>
    </xf>
    <xf numFmtId="167" fontId="2" fillId="0" borderId="4" xfId="1" applyNumberFormat="1" applyFont="1" applyBorder="1" applyAlignment="1">
      <alignment horizontal="right"/>
    </xf>
    <xf numFmtId="1" fontId="2" fillId="0" borderId="4" xfId="1" applyNumberFormat="1" applyFont="1" applyBorder="1" applyAlignment="1">
      <alignment horizontal="right"/>
    </xf>
    <xf numFmtId="168" fontId="2" fillId="0" borderId="4" xfId="1" applyNumberFormat="1" applyFont="1" applyBorder="1" applyAlignment="1">
      <alignment horizontal="right"/>
    </xf>
    <xf numFmtId="169" fontId="2" fillId="0" borderId="4" xfId="1" applyNumberFormat="1" applyFont="1" applyBorder="1" applyAlignment="1">
      <alignment horizontal="right"/>
    </xf>
    <xf numFmtId="0" fontId="5" fillId="0" borderId="0" xfId="1" applyFont="1" applyAlignment="1">
      <alignment horizontal="left"/>
    </xf>
    <xf numFmtId="0" fontId="4" fillId="0" borderId="0" xfId="1" applyFont="1" applyAlignment="1">
      <alignment horizontal="left"/>
    </xf>
    <xf numFmtId="167" fontId="2" fillId="0" borderId="4" xfId="0" applyNumberFormat="1" applyFont="1" applyBorder="1" applyAlignment="1">
      <alignment horizontal="right"/>
    </xf>
    <xf numFmtId="168" fontId="2" fillId="0" borderId="4" xfId="0" applyNumberFormat="1" applyFont="1" applyBorder="1" applyAlignment="1">
      <alignment horizontal="right"/>
    </xf>
    <xf numFmtId="0" fontId="3" fillId="0" borderId="0" xfId="0" applyFont="1" applyAlignment="1">
      <alignment horizontal="left"/>
    </xf>
    <xf numFmtId="0" fontId="2" fillId="0" borderId="0" xfId="0" applyFont="1" applyAlignment="1">
      <alignment horizontal="left" vertical="center"/>
    </xf>
    <xf numFmtId="169" fontId="2" fillId="0" borderId="4" xfId="0" applyNumberFormat="1" applyFont="1" applyBorder="1" applyAlignment="1">
      <alignment horizontal="right"/>
    </xf>
    <xf numFmtId="1" fontId="2" fillId="0" borderId="4" xfId="0" applyNumberFormat="1" applyFont="1" applyBorder="1" applyAlignment="1">
      <alignment horizontal="right"/>
    </xf>
    <xf numFmtId="0" fontId="8" fillId="0" borderId="0" xfId="0" applyFont="1" applyAlignment="1">
      <alignment horizontal="left"/>
    </xf>
    <xf numFmtId="0" fontId="5" fillId="0" borderId="0" xfId="0" applyFont="1" applyAlignment="1">
      <alignment horizontal="left"/>
    </xf>
    <xf numFmtId="2" fontId="0" fillId="0" borderId="0" xfId="0" applyNumberFormat="1"/>
    <xf numFmtId="164" fontId="2" fillId="0" borderId="13" xfId="0" applyNumberFormat="1" applyFont="1" applyBorder="1" applyAlignment="1">
      <alignment horizontal="right"/>
    </xf>
    <xf numFmtId="0" fontId="2" fillId="0" borderId="0" xfId="0" applyFont="1" applyAlignment="1">
      <alignment horizontal="left" shrinkToFit="1"/>
    </xf>
    <xf numFmtId="170" fontId="2" fillId="0" borderId="4" xfId="0" applyNumberFormat="1" applyFont="1" applyBorder="1" applyAlignment="1">
      <alignment horizontal="right"/>
    </xf>
    <xf numFmtId="171" fontId="2" fillId="0" borderId="4" xfId="0" applyNumberFormat="1" applyFont="1" applyBorder="1" applyAlignment="1">
      <alignment horizontal="right"/>
    </xf>
    <xf numFmtId="0" fontId="2" fillId="0" borderId="14" xfId="0" applyFont="1" applyBorder="1" applyAlignment="1">
      <alignment horizontal="left"/>
    </xf>
    <xf numFmtId="170" fontId="2" fillId="0" borderId="13" xfId="0" applyNumberFormat="1" applyFont="1" applyBorder="1" applyAlignment="1">
      <alignment horizontal="right"/>
    </xf>
    <xf numFmtId="2" fontId="2" fillId="0" borderId="13" xfId="0" applyNumberFormat="1" applyFont="1" applyBorder="1" applyAlignment="1">
      <alignment horizontal="right"/>
    </xf>
    <xf numFmtId="171" fontId="2" fillId="0" borderId="13" xfId="0" applyNumberFormat="1" applyFont="1" applyBorder="1" applyAlignment="1">
      <alignment horizontal="right"/>
    </xf>
    <xf numFmtId="169" fontId="2" fillId="0" borderId="13" xfId="0" applyNumberFormat="1" applyFont="1" applyBorder="1" applyAlignment="1">
      <alignment horizontal="right"/>
    </xf>
    <xf numFmtId="0" fontId="2" fillId="0" borderId="13" xfId="0" applyFont="1" applyBorder="1" applyAlignment="1">
      <alignment horizontal="right"/>
    </xf>
    <xf numFmtId="0" fontId="2" fillId="0" borderId="0" xfId="0" applyFont="1"/>
    <xf numFmtId="0" fontId="2" fillId="0" borderId="0" xfId="0" quotePrefix="1" applyFont="1" applyAlignment="1">
      <alignment horizontal="left"/>
    </xf>
    <xf numFmtId="172" fontId="2" fillId="0" borderId="4" xfId="0" applyNumberFormat="1" applyFont="1" applyBorder="1" applyAlignment="1">
      <alignment horizontal="right"/>
    </xf>
    <xf numFmtId="172" fontId="2" fillId="0" borderId="13" xfId="0" applyNumberFormat="1" applyFont="1" applyBorder="1" applyAlignment="1">
      <alignment horizontal="right"/>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5" fillId="0" borderId="0" xfId="0" applyFont="1" applyAlignment="1">
      <alignment horizontal="left"/>
    </xf>
    <xf numFmtId="173" fontId="2" fillId="0" borderId="4" xfId="0" applyNumberFormat="1" applyFont="1" applyBorder="1" applyAlignment="1">
      <alignment horizontal="right"/>
    </xf>
    <xf numFmtId="2" fontId="2" fillId="0" borderId="4" xfId="0" quotePrefix="1" applyNumberFormat="1" applyFont="1" applyBorder="1" applyAlignment="1">
      <alignment horizontal="right"/>
    </xf>
    <xf numFmtId="167" fontId="2" fillId="0" borderId="4" xfId="0" quotePrefix="1" applyNumberFormat="1" applyFont="1" applyBorder="1" applyAlignment="1">
      <alignment horizontal="right"/>
    </xf>
    <xf numFmtId="173" fontId="2" fillId="0" borderId="4" xfId="0" quotePrefix="1" applyNumberFormat="1" applyFont="1" applyBorder="1" applyAlignment="1">
      <alignment horizontal="right"/>
    </xf>
    <xf numFmtId="2" fontId="5" fillId="0" borderId="2"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8" fillId="0" borderId="0" xfId="0" applyFont="1" applyAlignment="1">
      <alignment horizontal="center" vertical="center" wrapText="1"/>
    </xf>
    <xf numFmtId="2" fontId="5" fillId="0" borderId="4" xfId="0" applyNumberFormat="1" applyFont="1" applyBorder="1" applyAlignment="1">
      <alignment horizontal="right"/>
    </xf>
    <xf numFmtId="0" fontId="5" fillId="0" borderId="4" xfId="0" applyFont="1" applyBorder="1" applyAlignment="1">
      <alignment horizontal="right"/>
    </xf>
    <xf numFmtId="164" fontId="5" fillId="0" borderId="4" xfId="0" applyNumberFormat="1" applyFont="1" applyBorder="1" applyAlignment="1">
      <alignment horizontal="right"/>
    </xf>
    <xf numFmtId="0" fontId="8" fillId="0" borderId="0" xfId="0" applyFont="1" applyAlignment="1">
      <alignment horizontal="left" wrapText="1"/>
    </xf>
    <xf numFmtId="174" fontId="5" fillId="0" borderId="4" xfId="0" applyNumberFormat="1" applyFont="1" applyBorder="1" applyAlignment="1">
      <alignment horizontal="right"/>
    </xf>
    <xf numFmtId="2" fontId="5" fillId="0" borderId="4" xfId="0" quotePrefix="1" applyNumberFormat="1" applyFont="1" applyBorder="1" applyAlignment="1">
      <alignment horizontal="right"/>
    </xf>
    <xf numFmtId="0" fontId="5" fillId="0" borderId="4" xfId="0" quotePrefix="1" applyFont="1" applyBorder="1" applyAlignment="1">
      <alignment horizontal="right"/>
    </xf>
    <xf numFmtId="0" fontId="8" fillId="0" borderId="0" xfId="0" applyFont="1" applyAlignment="1">
      <alignment horizontal="left" vertical="top" wrapText="1"/>
    </xf>
    <xf numFmtId="0" fontId="8" fillId="0" borderId="0" xfId="0" applyFont="1" applyAlignment="1">
      <alignment horizontal="left" vertical="center" wrapText="1"/>
    </xf>
    <xf numFmtId="0" fontId="5" fillId="0" borderId="0" xfId="0" applyFont="1" applyAlignment="1">
      <alignment horizontal="left" indent="2"/>
    </xf>
    <xf numFmtId="0" fontId="5" fillId="0" borderId="0" xfId="0" quotePrefix="1" applyFont="1" applyAlignment="1">
      <alignment horizontal="left"/>
    </xf>
    <xf numFmtId="166" fontId="2" fillId="0" borderId="4" xfId="0" quotePrefix="1" applyNumberFormat="1" applyFont="1" applyBorder="1" applyAlignment="1">
      <alignment horizontal="right"/>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6" xfId="1" applyFont="1" applyBorder="1" applyAlignment="1">
      <alignment horizontal="center" vertical="center" wrapText="1"/>
    </xf>
    <xf numFmtId="0" fontId="2" fillId="0" borderId="9" xfId="1" applyFont="1" applyBorder="1" applyAlignment="1">
      <alignment horizontal="center" vertical="center" wrapText="1"/>
    </xf>
    <xf numFmtId="0" fontId="2" fillId="0" borderId="7" xfId="1" applyFont="1" applyBorder="1" applyAlignment="1">
      <alignment horizontal="center" vertical="center" wrapText="1"/>
    </xf>
    <xf numFmtId="0" fontId="2" fillId="0" borderId="10" xfId="1" applyFont="1" applyBorder="1" applyAlignment="1">
      <alignment horizontal="center" vertical="center" wrapText="1"/>
    </xf>
    <xf numFmtId="0" fontId="2" fillId="0" borderId="3" xfId="1" applyFont="1" applyBorder="1" applyAlignment="1">
      <alignment horizontal="center" vertical="center" wrapText="1"/>
    </xf>
    <xf numFmtId="0" fontId="2" fillId="0" borderId="8" xfId="1" applyFont="1" applyBorder="1" applyAlignment="1">
      <alignment horizontal="center" vertical="center" wrapText="1"/>
    </xf>
    <xf numFmtId="0" fontId="2" fillId="0" borderId="1" xfId="1" applyFont="1" applyBorder="1" applyAlignment="1">
      <alignment horizontal="center" vertical="center" wrapText="1"/>
    </xf>
    <xf numFmtId="0" fontId="5" fillId="0" borderId="5" xfId="1" applyFont="1" applyBorder="1" applyAlignment="1">
      <alignment horizontal="left" shrinkToFit="1"/>
    </xf>
    <xf numFmtId="0" fontId="5" fillId="0" borderId="0" xfId="0" applyFont="1" applyAlignment="1">
      <alignment horizontal="left"/>
    </xf>
    <xf numFmtId="0" fontId="5" fillId="0" borderId="11" xfId="0" applyFont="1" applyBorder="1" applyAlignment="1">
      <alignment horizontal="left"/>
    </xf>
    <xf numFmtId="0" fontId="5" fillId="0" borderId="0" xfId="0" applyFont="1" applyAlignment="1">
      <alignment horizontal="left" shrinkToFit="1"/>
    </xf>
    <xf numFmtId="0" fontId="5" fillId="0" borderId="0" xfId="0" applyFont="1" applyAlignment="1">
      <alignment horizontal="left" wrapText="1" shrinkToFit="1"/>
    </xf>
    <xf numFmtId="0" fontId="5" fillId="0" borderId="0" xfId="0" applyFont="1" applyAlignment="1">
      <alignment horizontal="left" wrapText="1"/>
    </xf>
    <xf numFmtId="0" fontId="2" fillId="0" borderId="0" xfId="0" applyFont="1" applyAlignment="1">
      <alignment horizontal="left"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1" xfId="0" applyFont="1" applyBorder="1" applyAlignment="1">
      <alignment horizontal="left" shrinkToFit="1"/>
    </xf>
    <xf numFmtId="2" fontId="2" fillId="0" borderId="11" xfId="0" applyNumberFormat="1" applyFont="1" applyBorder="1" applyAlignment="1">
      <alignment horizontal="left" shrinkToFit="1"/>
    </xf>
    <xf numFmtId="166" fontId="2" fillId="0" borderId="11" xfId="0" applyNumberFormat="1" applyFont="1" applyBorder="1" applyAlignment="1">
      <alignment horizontal="left" shrinkToFit="1"/>
    </xf>
    <xf numFmtId="0" fontId="5" fillId="0" borderId="15" xfId="0" applyFont="1" applyBorder="1" applyAlignment="1">
      <alignment horizontal="left" wrapText="1"/>
    </xf>
    <xf numFmtId="2" fontId="2" fillId="0" borderId="16" xfId="0" applyNumberFormat="1" applyFont="1" applyBorder="1" applyAlignment="1">
      <alignment horizontal="left" wrapText="1"/>
    </xf>
    <xf numFmtId="166" fontId="2" fillId="0" borderId="16" xfId="0" applyNumberFormat="1" applyFont="1" applyBorder="1" applyAlignment="1">
      <alignment horizontal="left" wrapText="1"/>
    </xf>
    <xf numFmtId="0" fontId="2" fillId="0" borderId="16" xfId="0" applyFont="1" applyBorder="1" applyAlignment="1">
      <alignment horizontal="left" wrapText="1"/>
    </xf>
    <xf numFmtId="0" fontId="2" fillId="0" borderId="4" xfId="0" applyFont="1" applyBorder="1" applyAlignment="1">
      <alignment horizontal="left" wrapText="1"/>
    </xf>
    <xf numFmtId="0" fontId="5" fillId="0" borderId="5" xfId="0" applyFont="1" applyBorder="1" applyAlignment="1">
      <alignment horizontal="left" shrinkToFit="1"/>
    </xf>
    <xf numFmtId="0" fontId="2" fillId="0" borderId="5" xfId="0" applyFont="1" applyBorder="1" applyAlignment="1">
      <alignment horizontal="left" shrinkToFit="1"/>
    </xf>
    <xf numFmtId="0" fontId="2" fillId="0" borderId="0" xfId="0" applyFont="1" applyAlignment="1">
      <alignment horizontal="left" shrinkToFit="1"/>
    </xf>
  </cellXfs>
  <cellStyles count="2">
    <cellStyle name="Normal" xfId="0" builtinId="0"/>
    <cellStyle name="Normal 2" xfId="1" xr:uid="{1BB5290C-5A2D-4B7A-8511-69E89B061A64}"/>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9C38A-BEF1-407B-95BA-D63A63696DC1}">
  <dimension ref="A1:H145"/>
  <sheetViews>
    <sheetView tabSelected="1" showOutlineSymbols="0" showWhiteSpace="0" zoomScaleNormal="100" zoomScaleSheetLayoutView="100" workbookViewId="0">
      <pane ySplit="2" topLeftCell="A3" activePane="bottomLeft" state="frozen"/>
      <selection sqref="A1:A2"/>
      <selection pane="bottomLeft" activeCell="A3" sqref="A3"/>
    </sheetView>
  </sheetViews>
  <sheetFormatPr defaultRowHeight="16.5" x14ac:dyDescent="0.3"/>
  <cols>
    <col min="1" max="1" width="46.28515625" customWidth="1"/>
    <col min="2" max="8" width="12.85546875" customWidth="1"/>
  </cols>
  <sheetData>
    <row r="1" spans="1:8" x14ac:dyDescent="0.3">
      <c r="A1" s="81" t="s">
        <v>228</v>
      </c>
      <c r="B1" s="82" t="s">
        <v>229</v>
      </c>
      <c r="C1" s="82">
        <v>2024</v>
      </c>
      <c r="D1" s="82" t="s">
        <v>2</v>
      </c>
      <c r="E1" s="82" t="s">
        <v>2</v>
      </c>
      <c r="F1" s="82">
        <v>2025</v>
      </c>
      <c r="G1" s="82" t="s">
        <v>2</v>
      </c>
      <c r="H1" s="83" t="s">
        <v>2</v>
      </c>
    </row>
    <row r="2" spans="1:8" ht="25.5" x14ac:dyDescent="0.3">
      <c r="A2" s="81" t="s">
        <v>2</v>
      </c>
      <c r="B2" s="82" t="s">
        <v>2</v>
      </c>
      <c r="C2" s="1" t="s">
        <v>230</v>
      </c>
      <c r="D2" s="1" t="s">
        <v>231</v>
      </c>
      <c r="E2" s="1" t="s">
        <v>232</v>
      </c>
      <c r="F2" s="1" t="s">
        <v>230</v>
      </c>
      <c r="G2" s="1" t="s">
        <v>231</v>
      </c>
      <c r="H2" s="2" t="s">
        <v>232</v>
      </c>
    </row>
    <row r="3" spans="1:8" ht="19.5" customHeight="1" x14ac:dyDescent="0.3">
      <c r="A3" s="3" t="s">
        <v>13</v>
      </c>
      <c r="B3" s="7" t="s">
        <v>2</v>
      </c>
      <c r="C3" s="14" t="s">
        <v>2</v>
      </c>
      <c r="D3" s="14" t="s">
        <v>2</v>
      </c>
      <c r="E3" s="7" t="s">
        <v>2</v>
      </c>
      <c r="F3" s="14" t="s">
        <v>2</v>
      </c>
      <c r="G3" s="14" t="s">
        <v>2</v>
      </c>
      <c r="H3" s="14" t="s">
        <v>2</v>
      </c>
    </row>
    <row r="4" spans="1:8" ht="16.5" customHeight="1" x14ac:dyDescent="0.3">
      <c r="A4" s="6" t="s">
        <v>14</v>
      </c>
      <c r="B4" s="15" t="s">
        <v>2</v>
      </c>
      <c r="C4" s="14" t="s">
        <v>2</v>
      </c>
      <c r="D4" s="14" t="s">
        <v>2</v>
      </c>
      <c r="E4" s="7" t="s">
        <v>2</v>
      </c>
      <c r="F4" s="14" t="s">
        <v>2</v>
      </c>
      <c r="G4" s="14" t="s">
        <v>2</v>
      </c>
      <c r="H4" s="14" t="s">
        <v>2</v>
      </c>
    </row>
    <row r="5" spans="1:8" ht="12.75" customHeight="1" x14ac:dyDescent="0.3">
      <c r="A5" s="8" t="s">
        <v>15</v>
      </c>
      <c r="B5" s="15" t="s">
        <v>2</v>
      </c>
      <c r="C5" s="14" t="s">
        <v>2</v>
      </c>
      <c r="D5" s="14" t="s">
        <v>2</v>
      </c>
      <c r="E5" s="7" t="s">
        <v>2</v>
      </c>
      <c r="F5" s="14" t="s">
        <v>2</v>
      </c>
      <c r="G5" s="14" t="s">
        <v>2</v>
      </c>
      <c r="H5" s="14" t="s">
        <v>2</v>
      </c>
    </row>
    <row r="6" spans="1:8" ht="12.75" customHeight="1" x14ac:dyDescent="0.3">
      <c r="A6" s="8" t="s">
        <v>233</v>
      </c>
      <c r="B6" s="15" t="s">
        <v>234</v>
      </c>
      <c r="C6" s="16">
        <v>-0.75</v>
      </c>
      <c r="D6" s="14">
        <v>3100000</v>
      </c>
      <c r="E6" s="7">
        <v>374</v>
      </c>
      <c r="F6" s="17">
        <v>1.81</v>
      </c>
      <c r="G6" s="14">
        <v>1966970</v>
      </c>
      <c r="H6" s="14">
        <v>375</v>
      </c>
    </row>
    <row r="7" spans="1:8" ht="12.75" customHeight="1" x14ac:dyDescent="0.3">
      <c r="A7" s="8" t="s">
        <v>235</v>
      </c>
      <c r="B7" s="15" t="s">
        <v>234</v>
      </c>
      <c r="C7" s="16">
        <v>1.69</v>
      </c>
      <c r="D7" s="14">
        <v>1392000</v>
      </c>
      <c r="E7" s="7">
        <v>83</v>
      </c>
      <c r="F7" s="17">
        <v>0.26</v>
      </c>
      <c r="G7" s="14">
        <v>1100000</v>
      </c>
      <c r="H7" s="14">
        <v>86</v>
      </c>
    </row>
    <row r="8" spans="1:8" ht="12.75" customHeight="1" x14ac:dyDescent="0.3">
      <c r="A8" s="8" t="s">
        <v>236</v>
      </c>
      <c r="B8" s="15" t="s">
        <v>234</v>
      </c>
      <c r="C8" s="16">
        <v>9.31</v>
      </c>
      <c r="D8" s="14">
        <v>3000</v>
      </c>
      <c r="E8" s="7">
        <v>405</v>
      </c>
      <c r="F8" s="17">
        <v>12.13</v>
      </c>
      <c r="G8" s="14">
        <v>37000</v>
      </c>
      <c r="H8" s="14">
        <v>291</v>
      </c>
    </row>
    <row r="9" spans="1:8" ht="12.75" customHeight="1" x14ac:dyDescent="0.3">
      <c r="A9" s="8" t="s">
        <v>237</v>
      </c>
      <c r="B9" s="15" t="s">
        <v>234</v>
      </c>
      <c r="C9" s="16">
        <v>-12.14</v>
      </c>
      <c r="D9" s="14">
        <v>20000</v>
      </c>
      <c r="E9" s="14">
        <v>2000</v>
      </c>
      <c r="F9" s="17">
        <v>-5.32</v>
      </c>
      <c r="G9" s="14">
        <v>20000</v>
      </c>
      <c r="H9" s="14">
        <v>2000</v>
      </c>
    </row>
    <row r="10" spans="1:8" ht="12.75" customHeight="1" x14ac:dyDescent="0.3">
      <c r="A10" s="8" t="s">
        <v>238</v>
      </c>
      <c r="B10" s="15" t="s">
        <v>234</v>
      </c>
      <c r="C10" s="14" t="s">
        <v>17</v>
      </c>
      <c r="D10" s="14" t="s">
        <v>17</v>
      </c>
      <c r="E10" s="7" t="s">
        <v>17</v>
      </c>
      <c r="F10" s="17">
        <v>0.36</v>
      </c>
      <c r="G10" s="14">
        <v>5000</v>
      </c>
      <c r="H10" s="14">
        <v>5000</v>
      </c>
    </row>
    <row r="11" spans="1:8" ht="12.75" customHeight="1" x14ac:dyDescent="0.3">
      <c r="A11" s="8" t="s">
        <v>239</v>
      </c>
      <c r="B11" s="15" t="s">
        <v>234</v>
      </c>
      <c r="C11" s="16">
        <v>31.53</v>
      </c>
      <c r="D11" s="14">
        <v>3000</v>
      </c>
      <c r="E11" s="14">
        <v>2000</v>
      </c>
      <c r="F11" s="14" t="s">
        <v>17</v>
      </c>
      <c r="G11" s="14" t="s">
        <v>17</v>
      </c>
      <c r="H11" s="14" t="s">
        <v>17</v>
      </c>
    </row>
    <row r="12" spans="1:8" ht="12.75" customHeight="1" x14ac:dyDescent="0.3">
      <c r="A12" s="8" t="s">
        <v>240</v>
      </c>
      <c r="B12" s="15" t="s">
        <v>234</v>
      </c>
      <c r="C12" s="14" t="s">
        <v>17</v>
      </c>
      <c r="D12" s="14" t="s">
        <v>17</v>
      </c>
      <c r="E12" s="7" t="s">
        <v>17</v>
      </c>
      <c r="F12" s="17">
        <v>-4.99</v>
      </c>
      <c r="G12" s="14">
        <v>300000</v>
      </c>
      <c r="H12" s="14">
        <v>75</v>
      </c>
    </row>
    <row r="13" spans="1:8" ht="12.75" customHeight="1" x14ac:dyDescent="0.3">
      <c r="A13" s="8" t="s">
        <v>241</v>
      </c>
      <c r="B13" s="15" t="s">
        <v>234</v>
      </c>
      <c r="C13" s="16">
        <v>31.53</v>
      </c>
      <c r="D13" s="14">
        <v>35000</v>
      </c>
      <c r="E13" s="14">
        <v>6000</v>
      </c>
      <c r="F13" s="17">
        <v>34.53</v>
      </c>
      <c r="G13" s="14">
        <v>7705</v>
      </c>
      <c r="H13" s="14">
        <v>4000</v>
      </c>
    </row>
    <row r="14" spans="1:8" ht="12.75" customHeight="1" x14ac:dyDescent="0.3">
      <c r="A14" s="8" t="s">
        <v>24</v>
      </c>
      <c r="B14" s="15" t="s">
        <v>2</v>
      </c>
      <c r="C14" s="16" t="s">
        <v>2</v>
      </c>
      <c r="D14" s="14" t="s">
        <v>2</v>
      </c>
      <c r="E14" s="7" t="s">
        <v>2</v>
      </c>
      <c r="F14" s="17" t="s">
        <v>2</v>
      </c>
      <c r="G14" s="14" t="s">
        <v>2</v>
      </c>
      <c r="H14" s="14" t="s">
        <v>2</v>
      </c>
    </row>
    <row r="15" spans="1:8" ht="12.75" customHeight="1" x14ac:dyDescent="0.3">
      <c r="A15" s="8" t="s">
        <v>242</v>
      </c>
      <c r="B15" s="15" t="s">
        <v>243</v>
      </c>
      <c r="C15" s="16">
        <v>0.05</v>
      </c>
      <c r="D15" s="14">
        <v>471000</v>
      </c>
      <c r="E15" s="7">
        <v>156</v>
      </c>
      <c r="F15" s="17">
        <v>0.08</v>
      </c>
      <c r="G15" s="14">
        <v>471000</v>
      </c>
      <c r="H15" s="14">
        <v>152</v>
      </c>
    </row>
    <row r="16" spans="1:8" ht="12.75" customHeight="1" x14ac:dyDescent="0.3">
      <c r="A16" s="8" t="s">
        <v>244</v>
      </c>
      <c r="B16" s="15" t="s">
        <v>243</v>
      </c>
      <c r="C16" s="16">
        <v>-1.52</v>
      </c>
      <c r="D16" s="14">
        <v>69000</v>
      </c>
      <c r="E16" s="14">
        <v>15000</v>
      </c>
      <c r="F16" s="17">
        <v>-0.91</v>
      </c>
      <c r="G16" s="14">
        <v>68500</v>
      </c>
      <c r="H16" s="14">
        <v>15000</v>
      </c>
    </row>
    <row r="17" spans="1:8" ht="16.5" customHeight="1" x14ac:dyDescent="0.3">
      <c r="A17" s="6" t="s">
        <v>27</v>
      </c>
      <c r="B17" s="15" t="s">
        <v>2</v>
      </c>
      <c r="C17" s="16" t="s">
        <v>2</v>
      </c>
      <c r="D17" s="14"/>
      <c r="E17" s="7" t="s">
        <v>2</v>
      </c>
      <c r="F17" s="17" t="s">
        <v>2</v>
      </c>
      <c r="G17" s="14" t="s">
        <v>2</v>
      </c>
      <c r="H17" s="14" t="s">
        <v>2</v>
      </c>
    </row>
    <row r="18" spans="1:8" ht="12.75" customHeight="1" x14ac:dyDescent="0.3">
      <c r="A18" s="8" t="s">
        <v>28</v>
      </c>
      <c r="B18" s="15" t="s">
        <v>2</v>
      </c>
      <c r="C18" s="16" t="s">
        <v>2</v>
      </c>
      <c r="D18" s="14" t="s">
        <v>2</v>
      </c>
      <c r="E18" s="7" t="s">
        <v>2</v>
      </c>
      <c r="F18" s="17" t="s">
        <v>2</v>
      </c>
      <c r="G18" s="14" t="s">
        <v>2</v>
      </c>
      <c r="H18" s="14" t="s">
        <v>2</v>
      </c>
    </row>
    <row r="19" spans="1:8" ht="12.75" customHeight="1" x14ac:dyDescent="0.3">
      <c r="A19" s="8" t="s">
        <v>245</v>
      </c>
      <c r="B19" s="15" t="s">
        <v>234</v>
      </c>
      <c r="C19" s="16">
        <v>-0.5</v>
      </c>
      <c r="D19" s="14">
        <v>1700000</v>
      </c>
      <c r="E19" s="14">
        <v>3581</v>
      </c>
      <c r="F19" s="17">
        <v>1.1200000000000001</v>
      </c>
      <c r="G19" s="14">
        <v>1250000</v>
      </c>
      <c r="H19" s="14">
        <v>3660</v>
      </c>
    </row>
    <row r="20" spans="1:8" ht="12.75" customHeight="1" x14ac:dyDescent="0.3">
      <c r="A20" s="8" t="s">
        <v>30</v>
      </c>
      <c r="B20" s="15" t="s">
        <v>2</v>
      </c>
      <c r="C20" s="16" t="s">
        <v>2</v>
      </c>
      <c r="D20" s="14" t="s">
        <v>2</v>
      </c>
      <c r="E20" s="7" t="s">
        <v>2</v>
      </c>
      <c r="F20" s="17" t="s">
        <v>2</v>
      </c>
      <c r="G20" s="14" t="s">
        <v>2</v>
      </c>
      <c r="H20" s="14" t="s">
        <v>2</v>
      </c>
    </row>
    <row r="21" spans="1:8" ht="12.75" customHeight="1" x14ac:dyDescent="0.3">
      <c r="A21" s="8" t="s">
        <v>246</v>
      </c>
      <c r="B21" s="15" t="s">
        <v>234</v>
      </c>
      <c r="C21" s="16">
        <v>9.6</v>
      </c>
      <c r="D21" s="14">
        <v>483073</v>
      </c>
      <c r="E21" s="7">
        <v>244</v>
      </c>
      <c r="F21" s="17">
        <v>13.91</v>
      </c>
      <c r="G21" s="14">
        <v>1250000</v>
      </c>
      <c r="H21" s="14">
        <v>249</v>
      </c>
    </row>
    <row r="22" spans="1:8" ht="12.75" customHeight="1" x14ac:dyDescent="0.3">
      <c r="A22" s="8" t="s">
        <v>247</v>
      </c>
      <c r="B22" s="15" t="s">
        <v>234</v>
      </c>
      <c r="C22" s="16">
        <v>34.979999999999997</v>
      </c>
      <c r="D22" s="14">
        <v>38242</v>
      </c>
      <c r="E22" s="14">
        <v>1068</v>
      </c>
      <c r="F22" s="17">
        <v>39.590000000000003</v>
      </c>
      <c r="G22" s="14">
        <v>70000</v>
      </c>
      <c r="H22" s="14">
        <v>1091</v>
      </c>
    </row>
    <row r="23" spans="1:8" ht="12.75" customHeight="1" x14ac:dyDescent="0.3">
      <c r="A23" s="8" t="s">
        <v>248</v>
      </c>
      <c r="B23" s="15" t="s">
        <v>234</v>
      </c>
      <c r="C23" s="16">
        <v>17.350000000000001</v>
      </c>
      <c r="D23" s="14">
        <v>13395</v>
      </c>
      <c r="E23" s="7">
        <v>8</v>
      </c>
      <c r="F23" s="17">
        <v>21.4</v>
      </c>
      <c r="G23" s="14">
        <v>28000</v>
      </c>
      <c r="H23" s="14">
        <v>8</v>
      </c>
    </row>
    <row r="24" spans="1:8" ht="12.75" customHeight="1" x14ac:dyDescent="0.3">
      <c r="A24" s="8" t="s">
        <v>249</v>
      </c>
      <c r="B24" s="15" t="s">
        <v>234</v>
      </c>
      <c r="C24" s="16">
        <v>34.81</v>
      </c>
      <c r="D24" s="14">
        <v>17249</v>
      </c>
      <c r="E24" s="7">
        <v>61</v>
      </c>
      <c r="F24" s="17">
        <v>38.76</v>
      </c>
      <c r="G24" s="14">
        <v>25000</v>
      </c>
      <c r="H24" s="14">
        <v>63</v>
      </c>
    </row>
    <row r="25" spans="1:8" ht="12.75" customHeight="1" x14ac:dyDescent="0.3">
      <c r="A25" s="8" t="s">
        <v>250</v>
      </c>
      <c r="B25" s="15" t="s">
        <v>234</v>
      </c>
      <c r="C25" s="16">
        <v>9.5299999999999994</v>
      </c>
      <c r="D25" s="14">
        <v>2183</v>
      </c>
      <c r="E25" s="14">
        <v>2044</v>
      </c>
      <c r="F25" s="17">
        <v>9.81</v>
      </c>
      <c r="G25" s="14">
        <v>5005</v>
      </c>
      <c r="H25" s="14">
        <v>2089</v>
      </c>
    </row>
    <row r="26" spans="1:8" ht="12.75" customHeight="1" x14ac:dyDescent="0.3">
      <c r="A26" s="8" t="s">
        <v>251</v>
      </c>
      <c r="B26" s="15" t="s">
        <v>234</v>
      </c>
      <c r="C26" s="16">
        <v>12.73</v>
      </c>
      <c r="D26" s="14">
        <v>2097</v>
      </c>
      <c r="E26" s="7">
        <v>243</v>
      </c>
      <c r="F26" s="17">
        <v>14.52</v>
      </c>
      <c r="G26" s="14">
        <v>5000</v>
      </c>
      <c r="H26" s="14">
        <v>248</v>
      </c>
    </row>
    <row r="27" spans="1:8" ht="12.75" customHeight="1" x14ac:dyDescent="0.3">
      <c r="A27" s="8" t="s">
        <v>252</v>
      </c>
      <c r="B27" s="15" t="s">
        <v>234</v>
      </c>
      <c r="C27" s="16">
        <v>-2.31</v>
      </c>
      <c r="D27" s="14">
        <v>500</v>
      </c>
      <c r="E27" s="7">
        <v>40</v>
      </c>
      <c r="F27" s="17">
        <v>-1.98</v>
      </c>
      <c r="G27" s="14">
        <v>10000</v>
      </c>
      <c r="H27" s="14">
        <v>41</v>
      </c>
    </row>
    <row r="28" spans="1:8" ht="12.75" customHeight="1" x14ac:dyDescent="0.3">
      <c r="A28" s="8" t="s">
        <v>253</v>
      </c>
      <c r="B28" s="15" t="s">
        <v>234</v>
      </c>
      <c r="C28" s="16">
        <v>66.77</v>
      </c>
      <c r="D28" s="14">
        <v>500</v>
      </c>
      <c r="E28" s="14">
        <v>500</v>
      </c>
      <c r="F28" s="17">
        <v>71.010000000000005</v>
      </c>
      <c r="G28" s="14">
        <v>61711</v>
      </c>
      <c r="H28" s="14">
        <v>3217</v>
      </c>
    </row>
    <row r="29" spans="1:8" ht="12.75" customHeight="1" x14ac:dyDescent="0.3">
      <c r="A29" s="8" t="s">
        <v>254</v>
      </c>
      <c r="B29" s="15" t="s">
        <v>234</v>
      </c>
      <c r="C29" s="16">
        <v>56.26</v>
      </c>
      <c r="D29" s="14">
        <v>1390</v>
      </c>
      <c r="E29" s="14">
        <v>1390</v>
      </c>
      <c r="F29" s="17">
        <v>59.51</v>
      </c>
      <c r="G29" s="14">
        <v>41161</v>
      </c>
      <c r="H29" s="14">
        <v>1601</v>
      </c>
    </row>
    <row r="30" spans="1:8" ht="12.75" customHeight="1" x14ac:dyDescent="0.3">
      <c r="A30" s="8" t="s">
        <v>255</v>
      </c>
      <c r="B30" s="15" t="s">
        <v>234</v>
      </c>
      <c r="C30" s="16">
        <v>45.76</v>
      </c>
      <c r="D30" s="14">
        <v>5393</v>
      </c>
      <c r="E30" s="14">
        <v>1024</v>
      </c>
      <c r="F30" s="17">
        <v>49.38</v>
      </c>
      <c r="G30" s="14">
        <v>7501</v>
      </c>
      <c r="H30" s="14">
        <v>1047</v>
      </c>
    </row>
    <row r="31" spans="1:8" ht="16.5" customHeight="1" x14ac:dyDescent="0.3">
      <c r="A31" s="6" t="s">
        <v>41</v>
      </c>
      <c r="B31" s="15" t="s">
        <v>2</v>
      </c>
      <c r="C31" s="16" t="s">
        <v>2</v>
      </c>
      <c r="D31" s="14" t="s">
        <v>2</v>
      </c>
      <c r="E31" s="7" t="s">
        <v>2</v>
      </c>
      <c r="F31" s="17" t="s">
        <v>2</v>
      </c>
      <c r="G31" s="14" t="s">
        <v>2</v>
      </c>
      <c r="H31" s="14" t="s">
        <v>2</v>
      </c>
    </row>
    <row r="32" spans="1:8" ht="12.75" customHeight="1" x14ac:dyDescent="0.3">
      <c r="A32" s="8" t="s">
        <v>256</v>
      </c>
      <c r="B32" s="15" t="s">
        <v>234</v>
      </c>
      <c r="C32" s="16">
        <v>15.7</v>
      </c>
      <c r="D32" s="14">
        <v>10138</v>
      </c>
      <c r="E32" s="7">
        <v>494</v>
      </c>
      <c r="F32" s="17">
        <v>21.79</v>
      </c>
      <c r="G32" s="14">
        <v>10011</v>
      </c>
      <c r="H32" s="14">
        <v>505</v>
      </c>
    </row>
    <row r="33" spans="1:8" ht="12.75" customHeight="1" x14ac:dyDescent="0.3">
      <c r="A33" s="8" t="s">
        <v>257</v>
      </c>
      <c r="B33" s="15" t="s">
        <v>234</v>
      </c>
      <c r="C33" s="17">
        <v>30.35</v>
      </c>
      <c r="D33" s="14">
        <v>10915</v>
      </c>
      <c r="E33" s="7">
        <v>871</v>
      </c>
      <c r="F33" s="17">
        <v>34.06</v>
      </c>
      <c r="G33" s="14">
        <v>18890</v>
      </c>
      <c r="H33" s="14">
        <v>890</v>
      </c>
    </row>
    <row r="34" spans="1:8" ht="12.75" customHeight="1" x14ac:dyDescent="0.3">
      <c r="A34" s="8" t="s">
        <v>258</v>
      </c>
      <c r="B34" s="15" t="s">
        <v>243</v>
      </c>
      <c r="C34" s="16">
        <v>17.86</v>
      </c>
      <c r="D34" s="14">
        <v>41447</v>
      </c>
      <c r="E34" s="14">
        <v>1475</v>
      </c>
      <c r="F34" s="17">
        <v>19.809999999999999</v>
      </c>
      <c r="G34" s="14">
        <v>75000</v>
      </c>
      <c r="H34" s="14">
        <v>1508</v>
      </c>
    </row>
    <row r="35" spans="1:8" ht="16.5" customHeight="1" x14ac:dyDescent="0.3">
      <c r="A35" s="6" t="s">
        <v>45</v>
      </c>
      <c r="B35" s="15" t="s">
        <v>2</v>
      </c>
      <c r="C35" s="16" t="s">
        <v>2</v>
      </c>
      <c r="D35" s="14" t="s">
        <v>2</v>
      </c>
      <c r="E35" s="7" t="s">
        <v>2</v>
      </c>
      <c r="F35" s="17" t="s">
        <v>2</v>
      </c>
      <c r="G35" s="14" t="s">
        <v>2</v>
      </c>
      <c r="H35" s="14" t="s">
        <v>2</v>
      </c>
    </row>
    <row r="36" spans="1:8" ht="12.75" customHeight="1" x14ac:dyDescent="0.3">
      <c r="A36" s="8" t="s">
        <v>46</v>
      </c>
      <c r="B36" s="15" t="s">
        <v>2</v>
      </c>
      <c r="C36" s="16" t="s">
        <v>2</v>
      </c>
      <c r="D36" s="14" t="s">
        <v>2</v>
      </c>
      <c r="E36" s="7" t="s">
        <v>2</v>
      </c>
      <c r="F36" s="17" t="s">
        <v>2</v>
      </c>
      <c r="G36" s="14" t="s">
        <v>2</v>
      </c>
      <c r="H36" s="14" t="s">
        <v>2</v>
      </c>
    </row>
    <row r="37" spans="1:8" ht="12.75" customHeight="1" x14ac:dyDescent="0.3">
      <c r="A37" s="8" t="s">
        <v>259</v>
      </c>
      <c r="B37" s="15" t="s">
        <v>234</v>
      </c>
      <c r="C37" s="16">
        <v>8.35</v>
      </c>
      <c r="D37" s="14">
        <v>1400000</v>
      </c>
      <c r="E37" s="14">
        <v>3240</v>
      </c>
      <c r="F37" s="17">
        <v>10.34</v>
      </c>
      <c r="G37" s="14">
        <v>1350000</v>
      </c>
      <c r="H37" s="14">
        <v>3312</v>
      </c>
    </row>
    <row r="38" spans="1:8" ht="12.75" customHeight="1" x14ac:dyDescent="0.3">
      <c r="A38" s="8" t="s">
        <v>260</v>
      </c>
      <c r="B38" s="15" t="s">
        <v>234</v>
      </c>
      <c r="C38" s="16">
        <v>26.95</v>
      </c>
      <c r="D38" s="14">
        <v>10108</v>
      </c>
      <c r="E38" s="14">
        <v>2555</v>
      </c>
      <c r="F38" s="17">
        <v>31.3</v>
      </c>
      <c r="G38" s="14">
        <v>20000</v>
      </c>
      <c r="H38" s="14">
        <v>2611</v>
      </c>
    </row>
    <row r="39" spans="1:8" ht="12.75" customHeight="1" x14ac:dyDescent="0.3">
      <c r="A39" s="8" t="s">
        <v>49</v>
      </c>
      <c r="B39" s="15" t="s">
        <v>2</v>
      </c>
      <c r="C39" s="16" t="s">
        <v>2</v>
      </c>
      <c r="D39" s="14" t="s">
        <v>2</v>
      </c>
      <c r="E39" s="7" t="s">
        <v>2</v>
      </c>
      <c r="F39" s="17" t="s">
        <v>2</v>
      </c>
      <c r="G39" s="14" t="s">
        <v>2</v>
      </c>
      <c r="H39" s="14" t="s">
        <v>2</v>
      </c>
    </row>
    <row r="40" spans="1:8" ht="12.75" customHeight="1" x14ac:dyDescent="0.3">
      <c r="A40" s="8" t="s">
        <v>261</v>
      </c>
      <c r="B40" s="15" t="s">
        <v>234</v>
      </c>
      <c r="C40" s="16">
        <v>-1.95</v>
      </c>
      <c r="D40" s="14">
        <v>4333000</v>
      </c>
      <c r="E40" s="14">
        <v>50564</v>
      </c>
      <c r="F40" s="17">
        <v>-1.61</v>
      </c>
      <c r="G40" s="14">
        <v>4333000</v>
      </c>
      <c r="H40" s="14">
        <v>51677</v>
      </c>
    </row>
    <row r="41" spans="1:8" ht="12.75" customHeight="1" x14ac:dyDescent="0.3">
      <c r="A41" s="8" t="s">
        <v>262</v>
      </c>
      <c r="B41" s="15" t="s">
        <v>234</v>
      </c>
      <c r="C41" s="16">
        <v>-4.22</v>
      </c>
      <c r="D41" s="14">
        <v>2167000</v>
      </c>
      <c r="E41" s="14">
        <v>178407</v>
      </c>
      <c r="F41" s="17">
        <v>-4.3</v>
      </c>
      <c r="G41" s="14">
        <v>2167000</v>
      </c>
      <c r="H41" s="14">
        <v>182332</v>
      </c>
    </row>
    <row r="42" spans="1:8" ht="12.75" customHeight="1" x14ac:dyDescent="0.3">
      <c r="A42" s="8" t="s">
        <v>263</v>
      </c>
      <c r="B42" s="15" t="s">
        <v>234</v>
      </c>
      <c r="C42" s="16">
        <v>1.04</v>
      </c>
      <c r="D42" s="14">
        <v>358269</v>
      </c>
      <c r="E42" s="14">
        <v>8732</v>
      </c>
      <c r="F42" s="17">
        <v>1.1100000000000001</v>
      </c>
      <c r="G42" s="14">
        <v>335676</v>
      </c>
      <c r="H42" s="14">
        <v>8925</v>
      </c>
    </row>
    <row r="43" spans="1:8" ht="12.75" customHeight="1" x14ac:dyDescent="0.3">
      <c r="A43" s="8" t="s">
        <v>264</v>
      </c>
      <c r="B43" s="15" t="s">
        <v>234</v>
      </c>
      <c r="C43" s="16">
        <v>-1.97</v>
      </c>
      <c r="D43" s="14">
        <v>900000</v>
      </c>
      <c r="E43" s="14">
        <v>450000</v>
      </c>
      <c r="F43" s="14" t="s">
        <v>17</v>
      </c>
      <c r="G43" s="14" t="s">
        <v>17</v>
      </c>
      <c r="H43" s="14" t="s">
        <v>17</v>
      </c>
    </row>
    <row r="44" spans="1:8" ht="12.75" customHeight="1" x14ac:dyDescent="0.3">
      <c r="A44" s="8" t="s">
        <v>265</v>
      </c>
      <c r="B44" s="15" t="s">
        <v>234</v>
      </c>
      <c r="C44" s="16">
        <v>17.89</v>
      </c>
      <c r="D44" s="14">
        <v>88564</v>
      </c>
      <c r="E44" s="14">
        <v>20547</v>
      </c>
      <c r="F44" s="17">
        <v>20.16</v>
      </c>
      <c r="G44" s="14">
        <v>99437</v>
      </c>
      <c r="H44" s="14">
        <v>20999</v>
      </c>
    </row>
    <row r="45" spans="1:8" ht="12.75" customHeight="1" x14ac:dyDescent="0.3">
      <c r="A45" s="8" t="s">
        <v>266</v>
      </c>
      <c r="B45" s="15" t="s">
        <v>234</v>
      </c>
      <c r="C45" s="16">
        <v>37.270000000000003</v>
      </c>
      <c r="D45" s="14">
        <v>2683123</v>
      </c>
      <c r="E45" s="14">
        <v>178407</v>
      </c>
      <c r="F45" s="14" t="s">
        <v>17</v>
      </c>
      <c r="G45" s="14" t="s">
        <v>17</v>
      </c>
      <c r="H45" s="14" t="s">
        <v>17</v>
      </c>
    </row>
    <row r="46" spans="1:8" ht="12.75" customHeight="1" x14ac:dyDescent="0.3">
      <c r="A46" s="8" t="s">
        <v>267</v>
      </c>
      <c r="B46" s="15" t="s">
        <v>234</v>
      </c>
      <c r="C46" s="16">
        <v>19.3</v>
      </c>
      <c r="D46" s="14">
        <v>12967016</v>
      </c>
      <c r="E46" s="14">
        <v>44402</v>
      </c>
      <c r="F46" s="17">
        <v>23.32</v>
      </c>
      <c r="G46" s="14">
        <v>3819760</v>
      </c>
      <c r="H46" s="14">
        <v>45379</v>
      </c>
    </row>
    <row r="47" spans="1:8" ht="12.75" customHeight="1" x14ac:dyDescent="0.3">
      <c r="A47" s="8" t="s">
        <v>268</v>
      </c>
      <c r="B47" s="15" t="s">
        <v>234</v>
      </c>
      <c r="C47" s="16">
        <v>42.23</v>
      </c>
      <c r="D47" s="14">
        <v>1671492</v>
      </c>
      <c r="E47" s="14">
        <v>44402</v>
      </c>
      <c r="F47" s="17">
        <v>45.8</v>
      </c>
      <c r="G47" s="14">
        <v>548499</v>
      </c>
      <c r="H47" s="14">
        <v>45379</v>
      </c>
    </row>
    <row r="48" spans="1:8" ht="12.75" customHeight="1" x14ac:dyDescent="0.3">
      <c r="A48" s="8" t="s">
        <v>56</v>
      </c>
      <c r="B48" s="15" t="s">
        <v>2</v>
      </c>
      <c r="C48" s="16" t="s">
        <v>2</v>
      </c>
      <c r="D48" s="14" t="s">
        <v>2</v>
      </c>
      <c r="E48" s="7" t="s">
        <v>2</v>
      </c>
      <c r="F48" s="17" t="s">
        <v>2</v>
      </c>
      <c r="G48" s="14" t="s">
        <v>2</v>
      </c>
      <c r="H48" s="14" t="s">
        <v>2</v>
      </c>
    </row>
    <row r="49" spans="1:8" ht="12.75" customHeight="1" x14ac:dyDescent="0.3">
      <c r="A49" s="8" t="s">
        <v>269</v>
      </c>
      <c r="B49" s="15" t="s">
        <v>234</v>
      </c>
      <c r="C49" s="16">
        <v>13.88</v>
      </c>
      <c r="D49" s="14">
        <v>123955</v>
      </c>
      <c r="E49" s="14">
        <v>16625</v>
      </c>
      <c r="F49" s="17">
        <v>14.1</v>
      </c>
      <c r="G49" s="14">
        <v>366064</v>
      </c>
      <c r="H49" s="14">
        <v>16991</v>
      </c>
    </row>
    <row r="50" spans="1:8" ht="12.75" customHeight="1" x14ac:dyDescent="0.3">
      <c r="A50" s="8" t="s">
        <v>270</v>
      </c>
      <c r="B50" s="15" t="s">
        <v>234</v>
      </c>
      <c r="C50" s="16">
        <v>22.52</v>
      </c>
      <c r="D50" s="14">
        <v>172735</v>
      </c>
      <c r="E50" s="14">
        <v>14415</v>
      </c>
      <c r="F50" s="17">
        <v>25.75</v>
      </c>
      <c r="G50" s="14">
        <v>141359</v>
      </c>
      <c r="H50" s="14">
        <v>14732</v>
      </c>
    </row>
    <row r="51" spans="1:8" ht="12.75" customHeight="1" x14ac:dyDescent="0.3">
      <c r="A51" s="8" t="s">
        <v>271</v>
      </c>
      <c r="B51" s="15" t="s">
        <v>234</v>
      </c>
      <c r="C51" s="16">
        <v>9.16</v>
      </c>
      <c r="D51" s="14">
        <v>106987</v>
      </c>
      <c r="E51" s="14">
        <v>9490</v>
      </c>
      <c r="F51" s="17">
        <v>8.9600000000000009</v>
      </c>
      <c r="G51" s="14">
        <v>102679</v>
      </c>
      <c r="H51" s="14">
        <v>9699</v>
      </c>
    </row>
    <row r="52" spans="1:8" ht="19.5" customHeight="1" x14ac:dyDescent="0.3">
      <c r="A52" s="3" t="s">
        <v>60</v>
      </c>
      <c r="B52" s="15" t="s">
        <v>2</v>
      </c>
      <c r="C52" s="16" t="s">
        <v>2</v>
      </c>
      <c r="D52" s="14" t="s">
        <v>2</v>
      </c>
      <c r="E52" s="7" t="s">
        <v>2</v>
      </c>
      <c r="F52" s="17" t="s">
        <v>2</v>
      </c>
      <c r="G52" s="14" t="s">
        <v>2</v>
      </c>
      <c r="H52" s="14" t="s">
        <v>2</v>
      </c>
    </row>
    <row r="53" spans="1:8" ht="16.5" customHeight="1" x14ac:dyDescent="0.3">
      <c r="A53" s="6" t="s">
        <v>61</v>
      </c>
      <c r="B53" s="15" t="s">
        <v>2</v>
      </c>
      <c r="C53" s="16" t="s">
        <v>2</v>
      </c>
      <c r="D53" s="14" t="s">
        <v>2</v>
      </c>
      <c r="E53" s="7" t="s">
        <v>2</v>
      </c>
      <c r="F53" s="17" t="s">
        <v>2</v>
      </c>
      <c r="G53" s="14" t="s">
        <v>2</v>
      </c>
      <c r="H53" s="14" t="s">
        <v>2</v>
      </c>
    </row>
    <row r="54" spans="1:8" ht="12.75" customHeight="1" x14ac:dyDescent="0.3">
      <c r="A54" s="8" t="s">
        <v>272</v>
      </c>
      <c r="B54" s="15" t="s">
        <v>2</v>
      </c>
      <c r="C54" s="16" t="s">
        <v>2</v>
      </c>
      <c r="D54" s="14" t="s">
        <v>2</v>
      </c>
      <c r="E54" s="7" t="s">
        <v>2</v>
      </c>
      <c r="F54" s="17" t="s">
        <v>2</v>
      </c>
      <c r="G54" s="14" t="s">
        <v>2</v>
      </c>
      <c r="H54" s="14" t="s">
        <v>2</v>
      </c>
    </row>
    <row r="55" spans="1:8" ht="12.75" customHeight="1" x14ac:dyDescent="0.3">
      <c r="A55" s="8" t="s">
        <v>273</v>
      </c>
      <c r="B55" s="15" t="s">
        <v>234</v>
      </c>
      <c r="C55" s="16">
        <v>-11.26</v>
      </c>
      <c r="D55" s="14">
        <v>24000</v>
      </c>
      <c r="E55" s="14">
        <v>1600</v>
      </c>
      <c r="F55" s="17">
        <v>-11.05</v>
      </c>
      <c r="G55" s="14">
        <v>24000</v>
      </c>
      <c r="H55" s="14">
        <v>1600</v>
      </c>
    </row>
    <row r="56" spans="1:8" ht="12.75" customHeight="1" x14ac:dyDescent="0.3">
      <c r="A56" s="8" t="s">
        <v>274</v>
      </c>
      <c r="B56" s="15" t="s">
        <v>234</v>
      </c>
      <c r="C56" s="16">
        <v>-5.49</v>
      </c>
      <c r="D56" s="14">
        <v>100000</v>
      </c>
      <c r="E56" s="14">
        <v>2500</v>
      </c>
      <c r="F56" s="17">
        <v>-5.62</v>
      </c>
      <c r="G56" s="14">
        <v>100000</v>
      </c>
      <c r="H56" s="14">
        <v>2500</v>
      </c>
    </row>
    <row r="57" spans="1:8" ht="16.5" customHeight="1" x14ac:dyDescent="0.3">
      <c r="A57" s="6" t="s">
        <v>64</v>
      </c>
      <c r="B57" s="15" t="s">
        <v>2</v>
      </c>
      <c r="C57" s="16" t="s">
        <v>2</v>
      </c>
      <c r="D57" s="14" t="s">
        <v>2</v>
      </c>
      <c r="E57" s="7" t="s">
        <v>2</v>
      </c>
      <c r="F57" s="17" t="s">
        <v>2</v>
      </c>
      <c r="G57" s="14" t="s">
        <v>2</v>
      </c>
      <c r="H57" s="14" t="s">
        <v>2</v>
      </c>
    </row>
    <row r="58" spans="1:8" ht="12.75" customHeight="1" x14ac:dyDescent="0.3">
      <c r="A58" s="8" t="s">
        <v>275</v>
      </c>
      <c r="B58" s="15" t="s">
        <v>243</v>
      </c>
      <c r="C58" s="16">
        <v>2.8</v>
      </c>
      <c r="D58" s="14">
        <v>25000000</v>
      </c>
      <c r="E58" s="14">
        <v>2500000</v>
      </c>
      <c r="F58" s="17">
        <v>2.94</v>
      </c>
      <c r="G58" s="14">
        <v>3000000</v>
      </c>
      <c r="H58" s="14">
        <v>500000</v>
      </c>
    </row>
    <row r="59" spans="1:8" ht="19.5" customHeight="1" x14ac:dyDescent="0.3">
      <c r="A59" s="3" t="s">
        <v>66</v>
      </c>
      <c r="B59" s="15" t="s">
        <v>2</v>
      </c>
      <c r="C59" s="16" t="s">
        <v>2</v>
      </c>
      <c r="D59" s="14" t="s">
        <v>2</v>
      </c>
      <c r="E59" s="7" t="s">
        <v>2</v>
      </c>
      <c r="F59" s="17" t="s">
        <v>2</v>
      </c>
      <c r="G59" s="14" t="s">
        <v>2</v>
      </c>
      <c r="H59" s="14" t="s">
        <v>2</v>
      </c>
    </row>
    <row r="60" spans="1:8" ht="16.5" customHeight="1" x14ac:dyDescent="0.3">
      <c r="A60" s="6" t="s">
        <v>67</v>
      </c>
      <c r="B60" s="15" t="s">
        <v>2</v>
      </c>
      <c r="C60" s="16" t="s">
        <v>2</v>
      </c>
      <c r="D60" s="14" t="s">
        <v>2</v>
      </c>
      <c r="E60" s="7" t="s">
        <v>2</v>
      </c>
      <c r="F60" s="17" t="s">
        <v>2</v>
      </c>
      <c r="G60" s="14" t="s">
        <v>2</v>
      </c>
      <c r="H60" s="14" t="s">
        <v>2</v>
      </c>
    </row>
    <row r="61" spans="1:8" ht="12.75" customHeight="1" x14ac:dyDescent="0.3">
      <c r="A61" s="8" t="s">
        <v>276</v>
      </c>
      <c r="B61" s="15" t="s">
        <v>234</v>
      </c>
      <c r="C61" s="16">
        <v>1.98</v>
      </c>
      <c r="D61" s="14">
        <v>429000</v>
      </c>
      <c r="E61" s="14">
        <v>73083</v>
      </c>
      <c r="F61" s="17">
        <v>5.85</v>
      </c>
      <c r="G61" s="14">
        <v>325000</v>
      </c>
      <c r="H61" s="14">
        <v>54166</v>
      </c>
    </row>
    <row r="62" spans="1:8" ht="16.5" customHeight="1" x14ac:dyDescent="0.3">
      <c r="A62" s="6" t="s">
        <v>69</v>
      </c>
      <c r="B62" s="15" t="s">
        <v>2</v>
      </c>
      <c r="C62" s="16" t="s">
        <v>2</v>
      </c>
      <c r="D62" s="14" t="s">
        <v>2</v>
      </c>
      <c r="E62" s="7" t="s">
        <v>2</v>
      </c>
      <c r="F62" s="17" t="s">
        <v>2</v>
      </c>
      <c r="G62" s="14" t="s">
        <v>2</v>
      </c>
      <c r="H62" s="14" t="s">
        <v>2</v>
      </c>
    </row>
    <row r="63" spans="1:8" ht="12.75" customHeight="1" x14ac:dyDescent="0.3">
      <c r="A63" s="8" t="s">
        <v>277</v>
      </c>
      <c r="B63" s="15" t="s">
        <v>243</v>
      </c>
      <c r="C63" s="16">
        <v>50.44</v>
      </c>
      <c r="D63" s="14">
        <v>77160</v>
      </c>
      <c r="E63" s="7">
        <v>3</v>
      </c>
      <c r="F63" s="17">
        <v>50.18</v>
      </c>
      <c r="G63" s="14">
        <v>78094</v>
      </c>
      <c r="H63" s="14">
        <v>3</v>
      </c>
    </row>
    <row r="64" spans="1:8" ht="12.75" customHeight="1" x14ac:dyDescent="0.3">
      <c r="A64" s="8" t="s">
        <v>72</v>
      </c>
      <c r="B64" s="15" t="s">
        <v>2</v>
      </c>
      <c r="C64" s="16" t="s">
        <v>2</v>
      </c>
      <c r="D64" s="14" t="s">
        <v>2</v>
      </c>
      <c r="E64" s="7" t="s">
        <v>2</v>
      </c>
      <c r="F64" s="17" t="s">
        <v>2</v>
      </c>
      <c r="G64" s="14" t="s">
        <v>2</v>
      </c>
      <c r="H64" s="14" t="s">
        <v>2</v>
      </c>
    </row>
    <row r="65" spans="1:8" ht="12.75" customHeight="1" x14ac:dyDescent="0.3">
      <c r="A65" s="8" t="s">
        <v>278</v>
      </c>
      <c r="B65" s="15" t="s">
        <v>243</v>
      </c>
      <c r="C65" s="16">
        <v>41.81</v>
      </c>
      <c r="D65" s="14">
        <v>42160664</v>
      </c>
      <c r="E65" s="7">
        <v>45</v>
      </c>
      <c r="F65" s="17">
        <v>47.74</v>
      </c>
      <c r="G65" s="14">
        <v>41468534</v>
      </c>
      <c r="H65" s="14">
        <v>66</v>
      </c>
    </row>
    <row r="66" spans="1:8" ht="12.75" customHeight="1" x14ac:dyDescent="0.3">
      <c r="A66" s="8" t="s">
        <v>279</v>
      </c>
      <c r="B66" s="15" t="s">
        <v>243</v>
      </c>
      <c r="C66" s="16">
        <v>-1.91</v>
      </c>
      <c r="D66" s="14">
        <v>28889329</v>
      </c>
      <c r="E66" s="7">
        <v>20</v>
      </c>
      <c r="F66" s="17">
        <v>-1.97</v>
      </c>
      <c r="G66" s="14">
        <v>29878386</v>
      </c>
      <c r="H66" s="14">
        <v>20</v>
      </c>
    </row>
    <row r="67" spans="1:8" ht="12.75" customHeight="1" x14ac:dyDescent="0.3">
      <c r="A67" s="8" t="s">
        <v>280</v>
      </c>
      <c r="B67" s="15" t="s">
        <v>243</v>
      </c>
      <c r="C67" s="16">
        <v>26.22</v>
      </c>
      <c r="D67" s="14">
        <v>19314376</v>
      </c>
      <c r="E67" s="7">
        <v>4</v>
      </c>
      <c r="F67" s="17">
        <v>36.71</v>
      </c>
      <c r="G67" s="14">
        <v>19448325</v>
      </c>
      <c r="H67" s="14">
        <v>4</v>
      </c>
    </row>
    <row r="68" spans="1:8" ht="12.75" customHeight="1" x14ac:dyDescent="0.3">
      <c r="A68" s="8" t="s">
        <v>281</v>
      </c>
      <c r="B68" s="15" t="s">
        <v>243</v>
      </c>
      <c r="C68" s="16">
        <v>19.95</v>
      </c>
      <c r="D68" s="14">
        <v>54368118</v>
      </c>
      <c r="E68" s="7">
        <v>7</v>
      </c>
      <c r="F68" s="17">
        <v>25.28</v>
      </c>
      <c r="G68" s="14">
        <v>54855563</v>
      </c>
      <c r="H68" s="14">
        <v>7</v>
      </c>
    </row>
    <row r="69" spans="1:8" ht="12.75" customHeight="1" x14ac:dyDescent="0.3">
      <c r="A69" s="8" t="s">
        <v>282</v>
      </c>
      <c r="B69" s="15" t="s">
        <v>243</v>
      </c>
      <c r="C69" s="16">
        <v>19.64</v>
      </c>
      <c r="D69" s="14">
        <v>144732487</v>
      </c>
      <c r="E69" s="7">
        <v>9</v>
      </c>
      <c r="F69" s="17">
        <v>27.61</v>
      </c>
      <c r="G69" s="14">
        <v>145650808</v>
      </c>
      <c r="H69" s="14">
        <v>10</v>
      </c>
    </row>
    <row r="70" spans="1:8" ht="12.75" customHeight="1" x14ac:dyDescent="0.3">
      <c r="A70" s="8" t="s">
        <v>283</v>
      </c>
      <c r="B70" s="15" t="s">
        <v>243</v>
      </c>
      <c r="C70" s="14" t="s">
        <v>17</v>
      </c>
      <c r="D70" s="14" t="s">
        <v>17</v>
      </c>
      <c r="E70" s="7" t="s">
        <v>17</v>
      </c>
      <c r="F70" s="17">
        <v>47.74</v>
      </c>
      <c r="G70" s="14">
        <v>41468534</v>
      </c>
      <c r="H70" s="14">
        <v>66</v>
      </c>
    </row>
    <row r="71" spans="1:8" ht="12.75" customHeight="1" x14ac:dyDescent="0.3">
      <c r="A71" s="8" t="s">
        <v>284</v>
      </c>
      <c r="B71" s="15" t="s">
        <v>243</v>
      </c>
      <c r="C71" s="14" t="s">
        <v>17</v>
      </c>
      <c r="D71" s="14" t="s">
        <v>17</v>
      </c>
      <c r="E71" s="7" t="s">
        <v>17</v>
      </c>
      <c r="F71" s="17">
        <v>2.2599999999999998</v>
      </c>
      <c r="G71" s="14">
        <v>29878386</v>
      </c>
      <c r="H71" s="14">
        <v>20</v>
      </c>
    </row>
    <row r="72" spans="1:8" ht="12.75" customHeight="1" x14ac:dyDescent="0.3">
      <c r="A72" s="8" t="s">
        <v>285</v>
      </c>
      <c r="B72" s="15" t="s">
        <v>243</v>
      </c>
      <c r="C72" s="14" t="s">
        <v>17</v>
      </c>
      <c r="D72" s="14" t="s">
        <v>17</v>
      </c>
      <c r="E72" s="7" t="s">
        <v>17</v>
      </c>
      <c r="F72" s="17">
        <v>37.770000000000003</v>
      </c>
      <c r="G72" s="14">
        <v>19448325</v>
      </c>
      <c r="H72" s="14">
        <v>4</v>
      </c>
    </row>
    <row r="73" spans="1:8" ht="12.75" customHeight="1" x14ac:dyDescent="0.3">
      <c r="A73" s="8" t="s">
        <v>286</v>
      </c>
      <c r="B73" s="15" t="s">
        <v>243</v>
      </c>
      <c r="C73" s="14" t="s">
        <v>17</v>
      </c>
      <c r="D73" s="14" t="s">
        <v>17</v>
      </c>
      <c r="E73" s="7" t="s">
        <v>17</v>
      </c>
      <c r="F73" s="17">
        <v>26.34</v>
      </c>
      <c r="G73" s="14">
        <v>54855563</v>
      </c>
      <c r="H73" s="14">
        <v>7</v>
      </c>
    </row>
    <row r="74" spans="1:8" ht="12.75" customHeight="1" x14ac:dyDescent="0.3">
      <c r="A74" s="8" t="s">
        <v>287</v>
      </c>
      <c r="B74" s="15" t="s">
        <v>243</v>
      </c>
      <c r="C74" s="14" t="s">
        <v>17</v>
      </c>
      <c r="D74" s="14" t="s">
        <v>17</v>
      </c>
      <c r="E74" s="7" t="s">
        <v>17</v>
      </c>
      <c r="F74" s="17">
        <v>29.02</v>
      </c>
      <c r="G74" s="14">
        <v>145650808</v>
      </c>
      <c r="H74" s="14">
        <v>10</v>
      </c>
    </row>
    <row r="75" spans="1:8" ht="19.5" customHeight="1" x14ac:dyDescent="0.3">
      <c r="A75" s="3" t="s">
        <v>84</v>
      </c>
      <c r="B75" s="15" t="s">
        <v>2</v>
      </c>
      <c r="C75" s="16" t="s">
        <v>2</v>
      </c>
      <c r="D75" s="14" t="s">
        <v>2</v>
      </c>
      <c r="E75" s="7" t="s">
        <v>2</v>
      </c>
      <c r="F75" s="17" t="s">
        <v>2</v>
      </c>
      <c r="G75" s="14" t="s">
        <v>2</v>
      </c>
      <c r="H75" s="14" t="s">
        <v>2</v>
      </c>
    </row>
    <row r="76" spans="1:8" ht="12.75" customHeight="1" x14ac:dyDescent="0.3">
      <c r="A76" s="8" t="s">
        <v>85</v>
      </c>
      <c r="B76" s="15" t="s">
        <v>2</v>
      </c>
      <c r="C76" s="16" t="s">
        <v>2</v>
      </c>
      <c r="D76" s="14" t="s">
        <v>2</v>
      </c>
      <c r="E76" s="7" t="s">
        <v>2</v>
      </c>
      <c r="F76" s="17" t="s">
        <v>2</v>
      </c>
      <c r="G76" s="14" t="s">
        <v>2</v>
      </c>
      <c r="H76" s="14" t="s">
        <v>2</v>
      </c>
    </row>
    <row r="77" spans="1:8" ht="12.75" customHeight="1" x14ac:dyDescent="0.3">
      <c r="A77" s="8" t="s">
        <v>288</v>
      </c>
      <c r="B77" s="15" t="s">
        <v>234</v>
      </c>
      <c r="C77" s="16">
        <v>8.69</v>
      </c>
      <c r="D77" s="14">
        <v>7087000</v>
      </c>
      <c r="E77" s="14">
        <v>644273</v>
      </c>
      <c r="F77" s="17">
        <v>10.17</v>
      </c>
      <c r="G77" s="14">
        <v>11682000</v>
      </c>
      <c r="H77" s="14">
        <v>1168200</v>
      </c>
    </row>
    <row r="78" spans="1:8" ht="12.75" customHeight="1" x14ac:dyDescent="0.3">
      <c r="A78" s="8" t="s">
        <v>87</v>
      </c>
      <c r="B78" s="15" t="s">
        <v>2</v>
      </c>
      <c r="C78" s="16" t="s">
        <v>2</v>
      </c>
      <c r="D78" s="14" t="s">
        <v>2</v>
      </c>
      <c r="E78" s="7" t="s">
        <v>2</v>
      </c>
      <c r="F78" s="17" t="s">
        <v>2</v>
      </c>
      <c r="G78" s="14" t="s">
        <v>2</v>
      </c>
      <c r="H78" s="14" t="s">
        <v>2</v>
      </c>
    </row>
    <row r="79" spans="1:8" ht="12.75" customHeight="1" x14ac:dyDescent="0.3">
      <c r="A79" s="8" t="s">
        <v>289</v>
      </c>
      <c r="B79" s="15" t="s">
        <v>234</v>
      </c>
      <c r="C79" s="16">
        <v>2.67</v>
      </c>
      <c r="D79" s="14">
        <v>19122580</v>
      </c>
      <c r="E79" s="14">
        <v>869208</v>
      </c>
      <c r="F79" s="17">
        <v>17.62</v>
      </c>
      <c r="G79" s="14">
        <v>6866333</v>
      </c>
      <c r="H79" s="14">
        <v>1144389</v>
      </c>
    </row>
    <row r="80" spans="1:8" ht="12.75" customHeight="1" x14ac:dyDescent="0.3">
      <c r="A80" s="8" t="s">
        <v>290</v>
      </c>
      <c r="B80" s="15" t="s">
        <v>234</v>
      </c>
      <c r="C80" s="16">
        <v>4.43</v>
      </c>
      <c r="D80" s="14">
        <v>1000000</v>
      </c>
      <c r="E80" s="14">
        <v>1000000</v>
      </c>
      <c r="F80" s="17">
        <v>7.41</v>
      </c>
      <c r="G80" s="14">
        <v>28560000</v>
      </c>
      <c r="H80" s="14">
        <v>1241739</v>
      </c>
    </row>
    <row r="81" spans="1:8" ht="12.75" customHeight="1" x14ac:dyDescent="0.3">
      <c r="A81" s="8" t="s">
        <v>90</v>
      </c>
      <c r="B81" s="15" t="s">
        <v>2</v>
      </c>
      <c r="C81" s="16" t="s">
        <v>2</v>
      </c>
      <c r="D81" s="14" t="s">
        <v>2</v>
      </c>
      <c r="E81" s="7" t="s">
        <v>2</v>
      </c>
      <c r="F81" s="17" t="s">
        <v>2</v>
      </c>
      <c r="G81" s="14" t="s">
        <v>2</v>
      </c>
      <c r="H81" s="14" t="s">
        <v>2</v>
      </c>
    </row>
    <row r="82" spans="1:8" ht="12.75" customHeight="1" x14ac:dyDescent="0.3">
      <c r="A82" s="8" t="s">
        <v>291</v>
      </c>
      <c r="B82" s="15" t="s">
        <v>234</v>
      </c>
      <c r="C82" s="16">
        <v>9.6999999999999993</v>
      </c>
      <c r="D82" s="14">
        <v>3115000</v>
      </c>
      <c r="E82" s="14">
        <v>623000</v>
      </c>
      <c r="F82" s="17">
        <v>10.86</v>
      </c>
      <c r="G82" s="14">
        <v>5445100</v>
      </c>
      <c r="H82" s="14">
        <v>1361275</v>
      </c>
    </row>
    <row r="83" spans="1:8" ht="12.75" customHeight="1" x14ac:dyDescent="0.3">
      <c r="A83" s="8" t="s">
        <v>92</v>
      </c>
      <c r="B83" s="15" t="s">
        <v>2</v>
      </c>
      <c r="C83" s="16" t="s">
        <v>2</v>
      </c>
      <c r="D83" s="14" t="s">
        <v>2</v>
      </c>
      <c r="E83" s="7" t="s">
        <v>2</v>
      </c>
      <c r="F83" s="17" t="s">
        <v>2</v>
      </c>
      <c r="G83" s="14" t="s">
        <v>2</v>
      </c>
      <c r="H83" s="14" t="s">
        <v>2</v>
      </c>
    </row>
    <row r="84" spans="1:8" ht="12.75" customHeight="1" x14ac:dyDescent="0.3">
      <c r="A84" s="8" t="s">
        <v>292</v>
      </c>
      <c r="B84" s="15" t="s">
        <v>234</v>
      </c>
      <c r="C84" s="16">
        <v>0.08</v>
      </c>
      <c r="D84" s="14">
        <v>195000</v>
      </c>
      <c r="E84" s="14">
        <v>195000</v>
      </c>
      <c r="F84" s="17">
        <v>0.35</v>
      </c>
      <c r="G84" s="14">
        <v>2100000</v>
      </c>
      <c r="H84" s="14">
        <v>700000</v>
      </c>
    </row>
    <row r="85" spans="1:8" ht="19.5" customHeight="1" x14ac:dyDescent="0.3">
      <c r="A85" s="3" t="s">
        <v>94</v>
      </c>
      <c r="B85" s="15" t="s">
        <v>2</v>
      </c>
      <c r="C85" s="16" t="s">
        <v>2</v>
      </c>
      <c r="D85" s="14" t="s">
        <v>2</v>
      </c>
      <c r="E85" s="7" t="s">
        <v>2</v>
      </c>
      <c r="F85" s="17" t="s">
        <v>2</v>
      </c>
      <c r="G85" s="14" t="s">
        <v>2</v>
      </c>
      <c r="H85" s="14" t="s">
        <v>2</v>
      </c>
    </row>
    <row r="86" spans="1:8" ht="16.5" customHeight="1" x14ac:dyDescent="0.3">
      <c r="A86" s="6" t="s">
        <v>95</v>
      </c>
      <c r="B86" s="15" t="s">
        <v>2</v>
      </c>
      <c r="C86" s="16" t="s">
        <v>2</v>
      </c>
      <c r="D86" s="14" t="s">
        <v>2</v>
      </c>
      <c r="E86" s="7" t="s">
        <v>2</v>
      </c>
      <c r="F86" s="17" t="s">
        <v>2</v>
      </c>
      <c r="G86" s="14" t="s">
        <v>2</v>
      </c>
      <c r="H86" s="14" t="s">
        <v>2</v>
      </c>
    </row>
    <row r="87" spans="1:8" ht="12.75" customHeight="1" x14ac:dyDescent="0.3">
      <c r="A87" s="8" t="s">
        <v>293</v>
      </c>
      <c r="B87" s="15" t="s">
        <v>234</v>
      </c>
      <c r="C87" s="16">
        <v>91.22</v>
      </c>
      <c r="D87" s="14">
        <v>114798</v>
      </c>
      <c r="E87" s="14">
        <v>3624</v>
      </c>
      <c r="F87" s="17">
        <v>91.29</v>
      </c>
      <c r="G87" s="14">
        <v>97947</v>
      </c>
      <c r="H87" s="14">
        <v>3511</v>
      </c>
    </row>
    <row r="88" spans="1:8" ht="19.5" customHeight="1" x14ac:dyDescent="0.3">
      <c r="A88" s="3" t="s">
        <v>97</v>
      </c>
      <c r="B88" s="15" t="s">
        <v>2</v>
      </c>
      <c r="C88" s="16" t="s">
        <v>2</v>
      </c>
      <c r="D88" s="14" t="s">
        <v>2</v>
      </c>
      <c r="E88" s="7" t="s">
        <v>2</v>
      </c>
      <c r="F88" s="17" t="s">
        <v>2</v>
      </c>
      <c r="G88" s="14" t="s">
        <v>2</v>
      </c>
      <c r="H88" s="14" t="s">
        <v>2</v>
      </c>
    </row>
    <row r="89" spans="1:8" ht="16.5" customHeight="1" x14ac:dyDescent="0.3">
      <c r="A89" s="6" t="s">
        <v>98</v>
      </c>
      <c r="B89" s="15" t="s">
        <v>2</v>
      </c>
      <c r="C89" s="16" t="s">
        <v>2</v>
      </c>
      <c r="D89" s="14" t="s">
        <v>2</v>
      </c>
      <c r="E89" s="7" t="s">
        <v>2</v>
      </c>
      <c r="F89" s="17" t="s">
        <v>2</v>
      </c>
      <c r="G89" s="14" t="s">
        <v>2</v>
      </c>
      <c r="H89" s="14" t="s">
        <v>2</v>
      </c>
    </row>
    <row r="90" spans="1:8" ht="12.75" customHeight="1" x14ac:dyDescent="0.3">
      <c r="A90" s="8" t="s">
        <v>99</v>
      </c>
      <c r="B90" s="15" t="s">
        <v>2</v>
      </c>
      <c r="C90" s="16" t="s">
        <v>2</v>
      </c>
      <c r="D90" s="14" t="s">
        <v>2</v>
      </c>
      <c r="E90" s="7" t="s">
        <v>2</v>
      </c>
      <c r="F90" s="17" t="s">
        <v>2</v>
      </c>
      <c r="G90" s="14" t="s">
        <v>2</v>
      </c>
      <c r="H90" s="14" t="s">
        <v>2</v>
      </c>
    </row>
    <row r="91" spans="1:8" ht="12.75" customHeight="1" x14ac:dyDescent="0.3">
      <c r="A91" s="8" t="s">
        <v>294</v>
      </c>
      <c r="B91" s="15" t="s">
        <v>243</v>
      </c>
      <c r="C91" s="16">
        <v>48.59</v>
      </c>
      <c r="D91" s="14">
        <v>26913</v>
      </c>
      <c r="E91" s="7">
        <v>641</v>
      </c>
      <c r="F91" s="17">
        <v>51.11</v>
      </c>
      <c r="G91" s="14">
        <v>4271</v>
      </c>
      <c r="H91" s="14">
        <v>641</v>
      </c>
    </row>
    <row r="92" spans="1:8" ht="12.75" customHeight="1" x14ac:dyDescent="0.3">
      <c r="A92" s="8" t="s">
        <v>295</v>
      </c>
      <c r="B92" s="15" t="s">
        <v>243</v>
      </c>
      <c r="C92" s="16">
        <v>38.659999999999997</v>
      </c>
      <c r="D92" s="14">
        <v>692717</v>
      </c>
      <c r="E92" s="18">
        <v>8247</v>
      </c>
      <c r="F92" s="17">
        <v>41.89</v>
      </c>
      <c r="G92" s="14">
        <v>157359</v>
      </c>
      <c r="H92" s="18">
        <v>8247</v>
      </c>
    </row>
    <row r="93" spans="1:8" ht="12.75" customHeight="1" x14ac:dyDescent="0.3">
      <c r="A93" s="8" t="s">
        <v>296</v>
      </c>
      <c r="B93" s="15" t="s">
        <v>243</v>
      </c>
      <c r="C93" s="16">
        <v>-21.03</v>
      </c>
      <c r="D93" s="14">
        <v>6000</v>
      </c>
      <c r="E93" s="18">
        <v>1000</v>
      </c>
      <c r="F93" s="17">
        <v>-18.2</v>
      </c>
      <c r="G93" s="14">
        <v>1000</v>
      </c>
      <c r="H93" s="14">
        <v>1000</v>
      </c>
    </row>
    <row r="94" spans="1:8" ht="12.75" customHeight="1" x14ac:dyDescent="0.3">
      <c r="A94" s="8" t="s">
        <v>103</v>
      </c>
      <c r="B94" s="15" t="s">
        <v>2</v>
      </c>
      <c r="C94" s="16" t="s">
        <v>2</v>
      </c>
      <c r="D94" s="14" t="s">
        <v>2</v>
      </c>
      <c r="E94" s="7" t="s">
        <v>2</v>
      </c>
      <c r="F94" s="17" t="s">
        <v>2</v>
      </c>
      <c r="G94" s="14" t="s">
        <v>2</v>
      </c>
      <c r="H94" s="14" t="s">
        <v>2</v>
      </c>
    </row>
    <row r="95" spans="1:8" ht="12.75" customHeight="1" x14ac:dyDescent="0.3">
      <c r="A95" s="8" t="s">
        <v>297</v>
      </c>
      <c r="B95" s="15" t="s">
        <v>234</v>
      </c>
      <c r="C95" s="16">
        <v>-7.83</v>
      </c>
      <c r="D95" s="14">
        <v>373636</v>
      </c>
      <c r="E95" s="14">
        <v>12810</v>
      </c>
      <c r="F95" s="17">
        <v>-7.39</v>
      </c>
      <c r="G95" s="14">
        <v>410999</v>
      </c>
      <c r="H95" s="14">
        <v>13064</v>
      </c>
    </row>
    <row r="96" spans="1:8" ht="19.5" customHeight="1" x14ac:dyDescent="0.3">
      <c r="A96" s="3" t="s">
        <v>105</v>
      </c>
      <c r="B96" s="15" t="s">
        <v>2</v>
      </c>
      <c r="C96" s="16" t="s">
        <v>2</v>
      </c>
      <c r="D96" s="14" t="s">
        <v>2</v>
      </c>
      <c r="E96" s="7" t="s">
        <v>2</v>
      </c>
      <c r="F96" s="17" t="s">
        <v>2</v>
      </c>
      <c r="G96" s="14" t="s">
        <v>2</v>
      </c>
      <c r="H96" s="14" t="s">
        <v>2</v>
      </c>
    </row>
    <row r="97" spans="1:8" ht="16.5" customHeight="1" x14ac:dyDescent="0.3">
      <c r="A97" s="6" t="s">
        <v>298</v>
      </c>
      <c r="B97" s="15" t="s">
        <v>2</v>
      </c>
      <c r="C97" s="16" t="s">
        <v>2</v>
      </c>
      <c r="D97" s="14" t="s">
        <v>2</v>
      </c>
      <c r="E97" s="7" t="s">
        <v>2</v>
      </c>
      <c r="F97" s="17" t="s">
        <v>2</v>
      </c>
      <c r="G97" s="14" t="s">
        <v>2</v>
      </c>
      <c r="H97" s="14" t="s">
        <v>2</v>
      </c>
    </row>
    <row r="98" spans="1:8" ht="12.75" customHeight="1" x14ac:dyDescent="0.3">
      <c r="A98" s="8" t="s">
        <v>299</v>
      </c>
      <c r="B98" s="15" t="s">
        <v>234</v>
      </c>
      <c r="C98" s="16">
        <v>54.19</v>
      </c>
      <c r="D98" s="14">
        <v>3322</v>
      </c>
      <c r="E98" s="7">
        <v>4</v>
      </c>
      <c r="F98" s="17">
        <v>48.08</v>
      </c>
      <c r="G98" s="14">
        <v>3744</v>
      </c>
      <c r="H98" s="14">
        <v>4</v>
      </c>
    </row>
    <row r="99" spans="1:8" ht="19.5" customHeight="1" x14ac:dyDescent="0.3">
      <c r="A99" s="3" t="s">
        <v>107</v>
      </c>
      <c r="B99" s="15" t="s">
        <v>2</v>
      </c>
      <c r="C99" s="16" t="s">
        <v>2</v>
      </c>
      <c r="D99" s="14" t="s">
        <v>2</v>
      </c>
      <c r="E99" s="7" t="s">
        <v>2</v>
      </c>
      <c r="F99" s="17" t="s">
        <v>2</v>
      </c>
      <c r="G99" s="14" t="s">
        <v>2</v>
      </c>
      <c r="H99" s="14" t="s">
        <v>2</v>
      </c>
    </row>
    <row r="100" spans="1:8" ht="16.5" customHeight="1" x14ac:dyDescent="0.3">
      <c r="A100" s="6" t="s">
        <v>108</v>
      </c>
      <c r="B100" s="15" t="s">
        <v>2</v>
      </c>
      <c r="C100" s="16" t="s">
        <v>2</v>
      </c>
      <c r="D100" s="14" t="s">
        <v>2</v>
      </c>
      <c r="E100" s="7" t="s">
        <v>2</v>
      </c>
      <c r="F100" s="17" t="s">
        <v>2</v>
      </c>
      <c r="G100" s="14" t="s">
        <v>2</v>
      </c>
      <c r="H100" s="14" t="s">
        <v>2</v>
      </c>
    </row>
    <row r="101" spans="1:8" ht="12.75" customHeight="1" x14ac:dyDescent="0.3">
      <c r="A101" s="8" t="s">
        <v>300</v>
      </c>
      <c r="B101" s="15" t="s">
        <v>234</v>
      </c>
      <c r="C101" s="16">
        <v>1.48</v>
      </c>
      <c r="D101" s="14">
        <v>4000000</v>
      </c>
      <c r="E101" s="14">
        <v>2000000</v>
      </c>
      <c r="F101" s="17">
        <v>0</v>
      </c>
      <c r="G101" s="14">
        <v>8000000</v>
      </c>
      <c r="H101" s="14">
        <v>2000000</v>
      </c>
    </row>
    <row r="102" spans="1:8" ht="16.5" customHeight="1" x14ac:dyDescent="0.3">
      <c r="A102" s="6" t="s">
        <v>110</v>
      </c>
      <c r="B102" s="15" t="s">
        <v>2</v>
      </c>
      <c r="C102" s="16" t="s">
        <v>2</v>
      </c>
      <c r="D102" s="14" t="s">
        <v>2</v>
      </c>
      <c r="E102" s="7" t="s">
        <v>2</v>
      </c>
      <c r="F102" s="17" t="s">
        <v>2</v>
      </c>
      <c r="G102" s="14" t="s">
        <v>2</v>
      </c>
      <c r="H102" s="14" t="s">
        <v>2</v>
      </c>
    </row>
    <row r="103" spans="1:8" ht="12.75" customHeight="1" x14ac:dyDescent="0.3">
      <c r="A103" s="8" t="s">
        <v>301</v>
      </c>
      <c r="B103" s="15" t="s">
        <v>234</v>
      </c>
      <c r="C103" s="16">
        <v>34.450000000000003</v>
      </c>
      <c r="D103" s="14">
        <v>362892</v>
      </c>
      <c r="E103" s="14">
        <v>362892</v>
      </c>
      <c r="F103" s="17">
        <v>36.21</v>
      </c>
      <c r="G103" s="14">
        <v>414196</v>
      </c>
      <c r="H103" s="14">
        <v>414196</v>
      </c>
    </row>
    <row r="104" spans="1:8" ht="16.5" customHeight="1" x14ac:dyDescent="0.3">
      <c r="A104" s="6" t="s">
        <v>302</v>
      </c>
      <c r="B104" s="15" t="s">
        <v>2</v>
      </c>
      <c r="C104" s="16" t="s">
        <v>2</v>
      </c>
      <c r="D104" s="14" t="s">
        <v>2</v>
      </c>
      <c r="E104" s="7" t="s">
        <v>2</v>
      </c>
      <c r="F104" s="17" t="s">
        <v>2</v>
      </c>
      <c r="G104" s="14" t="s">
        <v>2</v>
      </c>
      <c r="H104" s="14" t="s">
        <v>2</v>
      </c>
    </row>
    <row r="105" spans="1:8" ht="12.75" customHeight="1" x14ac:dyDescent="0.3">
      <c r="A105" s="8" t="s">
        <v>303</v>
      </c>
      <c r="B105" s="15" t="s">
        <v>234</v>
      </c>
      <c r="C105" s="16">
        <v>-7.65</v>
      </c>
      <c r="D105" s="14">
        <v>6300000</v>
      </c>
      <c r="E105" s="14">
        <v>70000</v>
      </c>
      <c r="F105" s="17">
        <v>-3.98</v>
      </c>
      <c r="G105" s="14">
        <v>9000000</v>
      </c>
      <c r="H105" s="14">
        <v>65222</v>
      </c>
    </row>
    <row r="106" spans="1:8" ht="12.75" customHeight="1" x14ac:dyDescent="0.3">
      <c r="A106" s="8" t="s">
        <v>304</v>
      </c>
      <c r="B106" s="15" t="s">
        <v>234</v>
      </c>
      <c r="C106" s="16">
        <v>-10.54</v>
      </c>
      <c r="D106" s="14">
        <v>1000000</v>
      </c>
      <c r="E106" s="14">
        <v>80000</v>
      </c>
      <c r="F106" s="17">
        <v>-3.33</v>
      </c>
      <c r="G106" s="14">
        <v>1000000</v>
      </c>
      <c r="H106" s="14">
        <v>109844</v>
      </c>
    </row>
    <row r="107" spans="1:8" ht="12.75" customHeight="1" x14ac:dyDescent="0.3">
      <c r="A107" s="8" t="s">
        <v>305</v>
      </c>
      <c r="B107" s="15" t="s">
        <v>234</v>
      </c>
      <c r="C107" s="16">
        <v>10</v>
      </c>
      <c r="D107" s="14">
        <v>200000</v>
      </c>
      <c r="E107" s="14">
        <v>34205</v>
      </c>
      <c r="F107" s="17">
        <v>10</v>
      </c>
      <c r="G107" s="14">
        <v>500000</v>
      </c>
      <c r="H107" s="14">
        <v>65250</v>
      </c>
    </row>
    <row r="108" spans="1:8" ht="16.5" customHeight="1" x14ac:dyDescent="0.3">
      <c r="A108" s="6" t="s">
        <v>117</v>
      </c>
      <c r="B108" s="15" t="s">
        <v>2</v>
      </c>
      <c r="C108" s="16" t="s">
        <v>2</v>
      </c>
      <c r="D108" s="14" t="s">
        <v>2</v>
      </c>
      <c r="E108" s="7" t="s">
        <v>2</v>
      </c>
      <c r="F108" s="17" t="s">
        <v>2</v>
      </c>
      <c r="G108" s="14" t="s">
        <v>2</v>
      </c>
      <c r="H108" s="14" t="s">
        <v>2</v>
      </c>
    </row>
    <row r="109" spans="1:8" ht="12.75" customHeight="1" x14ac:dyDescent="0.3">
      <c r="A109" s="8" t="s">
        <v>306</v>
      </c>
      <c r="B109" s="15" t="s">
        <v>2</v>
      </c>
      <c r="C109" s="16" t="s">
        <v>2</v>
      </c>
      <c r="D109" s="14" t="s">
        <v>2</v>
      </c>
      <c r="E109" s="7" t="s">
        <v>2</v>
      </c>
      <c r="F109" s="17" t="s">
        <v>2</v>
      </c>
      <c r="G109" s="14" t="s">
        <v>2</v>
      </c>
      <c r="H109" s="14" t="s">
        <v>2</v>
      </c>
    </row>
    <row r="110" spans="1:8" ht="12.75" customHeight="1" x14ac:dyDescent="0.3">
      <c r="A110" s="8" t="s">
        <v>307</v>
      </c>
      <c r="B110" s="15" t="s">
        <v>234</v>
      </c>
      <c r="C110" s="14" t="s">
        <v>17</v>
      </c>
      <c r="D110" s="14" t="s">
        <v>17</v>
      </c>
      <c r="E110" s="7" t="s">
        <v>17</v>
      </c>
      <c r="F110" s="17">
        <v>0.09</v>
      </c>
      <c r="G110" s="14">
        <v>6000000</v>
      </c>
      <c r="H110" s="14">
        <v>6000000</v>
      </c>
    </row>
    <row r="111" spans="1:8" ht="12.75" customHeight="1" x14ac:dyDescent="0.3">
      <c r="A111" s="8" t="s">
        <v>308</v>
      </c>
      <c r="B111" s="15" t="s">
        <v>234</v>
      </c>
      <c r="C111" s="14" t="s">
        <v>17</v>
      </c>
      <c r="D111" s="14" t="s">
        <v>17</v>
      </c>
      <c r="E111" s="7" t="s">
        <v>17</v>
      </c>
      <c r="F111" s="17">
        <v>0.11</v>
      </c>
      <c r="G111" s="14">
        <v>8000000</v>
      </c>
      <c r="H111" s="14">
        <v>8000000</v>
      </c>
    </row>
    <row r="112" spans="1:8" ht="19.5" customHeight="1" x14ac:dyDescent="0.3">
      <c r="A112" s="3" t="s">
        <v>122</v>
      </c>
      <c r="B112" s="15" t="s">
        <v>2</v>
      </c>
      <c r="C112" s="16" t="s">
        <v>2</v>
      </c>
      <c r="D112" s="14" t="s">
        <v>2</v>
      </c>
      <c r="E112" s="7" t="s">
        <v>2</v>
      </c>
      <c r="F112" s="17" t="s">
        <v>2</v>
      </c>
      <c r="G112" s="14" t="s">
        <v>2</v>
      </c>
      <c r="H112" s="14" t="s">
        <v>2</v>
      </c>
    </row>
    <row r="113" spans="1:8" ht="16.5" customHeight="1" x14ac:dyDescent="0.3">
      <c r="A113" s="6" t="s">
        <v>123</v>
      </c>
      <c r="B113" s="15" t="s">
        <v>2</v>
      </c>
      <c r="C113" s="16" t="s">
        <v>2</v>
      </c>
      <c r="D113" s="14" t="s">
        <v>2</v>
      </c>
      <c r="E113" s="7" t="s">
        <v>2</v>
      </c>
      <c r="F113" s="17" t="s">
        <v>2</v>
      </c>
      <c r="G113" s="14" t="s">
        <v>2</v>
      </c>
      <c r="H113" s="14" t="s">
        <v>2</v>
      </c>
    </row>
    <row r="114" spans="1:8" ht="12.75" customHeight="1" x14ac:dyDescent="0.3">
      <c r="A114" s="8" t="s">
        <v>124</v>
      </c>
      <c r="B114" s="15" t="s">
        <v>2</v>
      </c>
      <c r="C114" s="16" t="s">
        <v>2</v>
      </c>
      <c r="D114" s="14" t="s">
        <v>2</v>
      </c>
      <c r="E114" s="7" t="s">
        <v>2</v>
      </c>
      <c r="F114" s="17" t="s">
        <v>2</v>
      </c>
      <c r="G114" s="14" t="s">
        <v>2</v>
      </c>
      <c r="H114" s="14" t="s">
        <v>2</v>
      </c>
    </row>
    <row r="115" spans="1:8" ht="12.75" customHeight="1" x14ac:dyDescent="0.3">
      <c r="A115" s="11" t="s">
        <v>125</v>
      </c>
      <c r="B115" s="15"/>
      <c r="C115" s="16"/>
      <c r="D115" s="19"/>
      <c r="E115" s="19"/>
      <c r="F115" s="17"/>
      <c r="G115" s="19"/>
      <c r="H115" s="19"/>
    </row>
    <row r="116" spans="1:8" ht="12.75" customHeight="1" x14ac:dyDescent="0.3">
      <c r="A116" s="8" t="s">
        <v>309</v>
      </c>
      <c r="B116" s="15" t="s">
        <v>234</v>
      </c>
      <c r="C116" s="16">
        <v>0.7</v>
      </c>
      <c r="D116" s="14">
        <v>4000000</v>
      </c>
      <c r="E116" s="14">
        <v>400000</v>
      </c>
      <c r="F116" s="17">
        <v>1.35</v>
      </c>
      <c r="G116" s="14">
        <v>5657527</v>
      </c>
      <c r="H116" s="14">
        <v>353408</v>
      </c>
    </row>
    <row r="117" spans="1:8" ht="12.75" customHeight="1" x14ac:dyDescent="0.3">
      <c r="A117" s="8" t="s">
        <v>127</v>
      </c>
      <c r="B117" s="15" t="s">
        <v>2</v>
      </c>
      <c r="C117" s="16" t="s">
        <v>2</v>
      </c>
      <c r="D117" s="14" t="s">
        <v>2</v>
      </c>
      <c r="E117" s="7" t="s">
        <v>2</v>
      </c>
      <c r="F117" s="17" t="s">
        <v>2</v>
      </c>
      <c r="G117" s="14" t="s">
        <v>2</v>
      </c>
      <c r="H117" s="14" t="s">
        <v>2</v>
      </c>
    </row>
    <row r="118" spans="1:8" ht="12.75" customHeight="1" x14ac:dyDescent="0.3">
      <c r="A118" s="11" t="s">
        <v>128</v>
      </c>
      <c r="B118" s="15"/>
      <c r="C118" s="16"/>
      <c r="D118" s="14"/>
      <c r="E118" s="7"/>
      <c r="F118" s="17"/>
      <c r="G118" s="14"/>
      <c r="H118" s="14"/>
    </row>
    <row r="119" spans="1:8" ht="12.75" customHeight="1" x14ac:dyDescent="0.3">
      <c r="A119" s="8" t="s">
        <v>310</v>
      </c>
      <c r="B119" s="15" t="s">
        <v>234</v>
      </c>
      <c r="C119" s="16">
        <v>0.11</v>
      </c>
      <c r="D119" s="14">
        <v>600000</v>
      </c>
      <c r="E119" s="14">
        <v>200000</v>
      </c>
      <c r="F119" s="17">
        <v>1.6</v>
      </c>
      <c r="G119" s="14">
        <v>600000</v>
      </c>
      <c r="H119" s="14">
        <v>200000</v>
      </c>
    </row>
    <row r="120" spans="1:8" ht="16.5" customHeight="1" x14ac:dyDescent="0.3">
      <c r="A120" s="6" t="s">
        <v>130</v>
      </c>
      <c r="B120" s="15" t="s">
        <v>2</v>
      </c>
      <c r="C120" s="16" t="s">
        <v>2</v>
      </c>
      <c r="D120" s="14" t="s">
        <v>2</v>
      </c>
      <c r="E120" s="7" t="s">
        <v>2</v>
      </c>
      <c r="F120" s="17" t="s">
        <v>2</v>
      </c>
      <c r="G120" s="14" t="s">
        <v>2</v>
      </c>
      <c r="H120" s="14" t="s">
        <v>2</v>
      </c>
    </row>
    <row r="121" spans="1:8" ht="12.75" customHeight="1" x14ac:dyDescent="0.3">
      <c r="A121" s="8" t="s">
        <v>311</v>
      </c>
      <c r="B121" s="15" t="s">
        <v>234</v>
      </c>
      <c r="C121" s="16">
        <v>4.58</v>
      </c>
      <c r="D121" s="14">
        <v>284000</v>
      </c>
      <c r="E121" s="14">
        <v>56800</v>
      </c>
      <c r="F121" s="17">
        <v>4.05</v>
      </c>
      <c r="G121" s="14">
        <v>148000</v>
      </c>
      <c r="H121" s="14">
        <v>148000</v>
      </c>
    </row>
    <row r="122" spans="1:8" ht="19.5" customHeight="1" x14ac:dyDescent="0.3">
      <c r="A122" s="3" t="s">
        <v>132</v>
      </c>
      <c r="B122" s="15" t="s">
        <v>2</v>
      </c>
      <c r="C122" s="16" t="s">
        <v>2</v>
      </c>
      <c r="D122" s="14" t="s">
        <v>2</v>
      </c>
      <c r="E122" s="7" t="s">
        <v>2</v>
      </c>
      <c r="F122" s="17" t="s">
        <v>2</v>
      </c>
      <c r="G122" s="14" t="s">
        <v>2</v>
      </c>
      <c r="H122" s="14" t="s">
        <v>2</v>
      </c>
    </row>
    <row r="123" spans="1:8" ht="16.5" customHeight="1" x14ac:dyDescent="0.3">
      <c r="A123" s="6" t="s">
        <v>133</v>
      </c>
      <c r="B123" s="15" t="s">
        <v>2</v>
      </c>
      <c r="C123" s="16" t="s">
        <v>2</v>
      </c>
      <c r="D123" s="14" t="s">
        <v>2</v>
      </c>
      <c r="E123" s="7" t="s">
        <v>2</v>
      </c>
      <c r="F123" s="17" t="s">
        <v>2</v>
      </c>
      <c r="G123" s="14" t="s">
        <v>2</v>
      </c>
      <c r="H123" s="14" t="s">
        <v>2</v>
      </c>
    </row>
    <row r="124" spans="1:8" ht="12.75" customHeight="1" x14ac:dyDescent="0.3">
      <c r="A124" s="8" t="s">
        <v>312</v>
      </c>
      <c r="B124" s="15" t="s">
        <v>2</v>
      </c>
      <c r="C124" s="16" t="s">
        <v>2</v>
      </c>
      <c r="D124" s="14" t="s">
        <v>2</v>
      </c>
      <c r="E124" s="7" t="s">
        <v>2</v>
      </c>
      <c r="F124" s="17" t="s">
        <v>2</v>
      </c>
      <c r="G124" s="14" t="s">
        <v>2</v>
      </c>
      <c r="H124" s="14" t="s">
        <v>2</v>
      </c>
    </row>
    <row r="125" spans="1:8" ht="12.75" customHeight="1" x14ac:dyDescent="0.3">
      <c r="A125" s="8" t="s">
        <v>313</v>
      </c>
      <c r="B125" s="15" t="s">
        <v>234</v>
      </c>
      <c r="C125" s="16">
        <v>8.68</v>
      </c>
      <c r="D125" s="14">
        <v>25000</v>
      </c>
      <c r="E125" s="7">
        <v>500</v>
      </c>
      <c r="F125" s="17">
        <v>8.39</v>
      </c>
      <c r="G125" s="14">
        <v>25000</v>
      </c>
      <c r="H125" s="14">
        <v>500</v>
      </c>
    </row>
    <row r="126" spans="1:8" ht="12.75" customHeight="1" x14ac:dyDescent="0.3">
      <c r="A126" s="8" t="s">
        <v>314</v>
      </c>
      <c r="B126" s="15" t="s">
        <v>234</v>
      </c>
      <c r="C126" s="16">
        <v>0</v>
      </c>
      <c r="D126" s="14">
        <v>500000</v>
      </c>
      <c r="E126" s="14">
        <v>100000</v>
      </c>
      <c r="F126" s="17">
        <v>2</v>
      </c>
      <c r="G126" s="14">
        <v>500000</v>
      </c>
      <c r="H126" s="14">
        <v>100000</v>
      </c>
    </row>
    <row r="127" spans="1:8" ht="19.5" customHeight="1" x14ac:dyDescent="0.3">
      <c r="A127" s="3" t="s">
        <v>136</v>
      </c>
      <c r="B127" s="15" t="s">
        <v>2</v>
      </c>
      <c r="C127" s="16" t="s">
        <v>2</v>
      </c>
      <c r="D127" s="14" t="s">
        <v>2</v>
      </c>
      <c r="E127" s="7" t="s">
        <v>2</v>
      </c>
      <c r="F127" s="17" t="s">
        <v>2</v>
      </c>
      <c r="G127" s="14" t="s">
        <v>2</v>
      </c>
      <c r="H127" s="14" t="s">
        <v>2</v>
      </c>
    </row>
    <row r="128" spans="1:8" ht="16.5" customHeight="1" x14ac:dyDescent="0.3">
      <c r="A128" s="6" t="s">
        <v>137</v>
      </c>
      <c r="B128" s="15" t="s">
        <v>2</v>
      </c>
      <c r="C128" s="16" t="s">
        <v>2</v>
      </c>
      <c r="D128" s="14" t="s">
        <v>2</v>
      </c>
      <c r="E128" s="7" t="s">
        <v>2</v>
      </c>
      <c r="F128" s="17" t="s">
        <v>2</v>
      </c>
      <c r="G128" s="14" t="s">
        <v>2</v>
      </c>
      <c r="H128" s="14" t="s">
        <v>2</v>
      </c>
    </row>
    <row r="129" spans="1:8" ht="12.75" customHeight="1" x14ac:dyDescent="0.3">
      <c r="A129" s="8" t="s">
        <v>138</v>
      </c>
      <c r="B129" s="15" t="s">
        <v>2</v>
      </c>
      <c r="C129" s="16" t="s">
        <v>2</v>
      </c>
      <c r="D129" s="14" t="s">
        <v>2</v>
      </c>
      <c r="E129" s="7" t="s">
        <v>2</v>
      </c>
      <c r="F129" s="17" t="s">
        <v>2</v>
      </c>
      <c r="G129" s="14" t="s">
        <v>2</v>
      </c>
      <c r="H129" s="14" t="s">
        <v>2</v>
      </c>
    </row>
    <row r="130" spans="1:8" ht="12.75" customHeight="1" x14ac:dyDescent="0.3">
      <c r="A130" s="8" t="s">
        <v>315</v>
      </c>
      <c r="B130" s="15" t="s">
        <v>243</v>
      </c>
      <c r="C130" s="16">
        <v>11.99</v>
      </c>
      <c r="D130" s="14">
        <v>5742245</v>
      </c>
      <c r="E130" s="7">
        <v>359</v>
      </c>
      <c r="F130" s="17">
        <v>24.7</v>
      </c>
      <c r="G130" s="14">
        <v>9329412</v>
      </c>
      <c r="H130" s="14">
        <v>367</v>
      </c>
    </row>
    <row r="131" spans="1:8" ht="12.75" customHeight="1" x14ac:dyDescent="0.3">
      <c r="A131" s="8" t="s">
        <v>316</v>
      </c>
      <c r="B131" s="15" t="s">
        <v>243</v>
      </c>
      <c r="C131" s="16">
        <v>-27.93</v>
      </c>
      <c r="D131" s="14">
        <v>64716</v>
      </c>
      <c r="E131" s="7">
        <v>336</v>
      </c>
      <c r="F131" s="17">
        <v>-28.97</v>
      </c>
      <c r="G131" s="14">
        <v>321019</v>
      </c>
      <c r="H131" s="14">
        <v>343</v>
      </c>
    </row>
    <row r="132" spans="1:8" ht="12.75" customHeight="1" x14ac:dyDescent="0.3">
      <c r="A132" s="8" t="s">
        <v>141</v>
      </c>
      <c r="B132" s="15" t="s">
        <v>2</v>
      </c>
      <c r="C132" s="16" t="s">
        <v>2</v>
      </c>
      <c r="D132" s="14" t="s">
        <v>2</v>
      </c>
      <c r="E132" s="7" t="s">
        <v>2</v>
      </c>
      <c r="F132" s="17" t="s">
        <v>2</v>
      </c>
      <c r="G132" s="14" t="s">
        <v>2</v>
      </c>
      <c r="H132" s="14" t="s">
        <v>2</v>
      </c>
    </row>
    <row r="133" spans="1:8" ht="12.75" customHeight="1" x14ac:dyDescent="0.3">
      <c r="A133" s="8" t="s">
        <v>317</v>
      </c>
      <c r="B133" s="15" t="s">
        <v>243</v>
      </c>
      <c r="C133" s="16">
        <v>-20.260000000000002</v>
      </c>
      <c r="D133" s="14">
        <v>12591</v>
      </c>
      <c r="E133" s="7">
        <v>280</v>
      </c>
      <c r="F133" s="17">
        <v>-0.6</v>
      </c>
      <c r="G133" s="14">
        <v>13452</v>
      </c>
      <c r="H133" s="14">
        <v>299</v>
      </c>
    </row>
    <row r="134" spans="1:8" ht="12.75" customHeight="1" x14ac:dyDescent="0.3">
      <c r="A134" s="8" t="s">
        <v>318</v>
      </c>
      <c r="B134" s="15" t="s">
        <v>234</v>
      </c>
      <c r="C134" s="16">
        <v>3.87</v>
      </c>
      <c r="D134" s="14">
        <v>2026</v>
      </c>
      <c r="E134" s="7">
        <v>1</v>
      </c>
      <c r="F134" s="17">
        <v>4.12</v>
      </c>
      <c r="G134" s="14">
        <v>1564</v>
      </c>
      <c r="H134" s="14">
        <v>2</v>
      </c>
    </row>
    <row r="135" spans="1:8" ht="19.5" customHeight="1" x14ac:dyDescent="0.3">
      <c r="A135" s="3" t="s">
        <v>144</v>
      </c>
      <c r="B135" s="15" t="s">
        <v>2</v>
      </c>
      <c r="C135" s="16" t="s">
        <v>2</v>
      </c>
      <c r="D135" s="14" t="s">
        <v>2</v>
      </c>
      <c r="E135" s="7" t="s">
        <v>2</v>
      </c>
      <c r="F135" s="17" t="s">
        <v>2</v>
      </c>
      <c r="G135" s="14" t="s">
        <v>2</v>
      </c>
      <c r="H135" s="14" t="s">
        <v>2</v>
      </c>
    </row>
    <row r="136" spans="1:8" ht="12.75" customHeight="1" x14ac:dyDescent="0.3">
      <c r="A136" s="8" t="s">
        <v>319</v>
      </c>
      <c r="B136" s="15" t="s">
        <v>234</v>
      </c>
      <c r="C136" s="16">
        <v>4.95</v>
      </c>
      <c r="D136" s="14">
        <v>44444</v>
      </c>
      <c r="E136" s="14">
        <v>4444</v>
      </c>
      <c r="F136" s="17">
        <v>4.71</v>
      </c>
      <c r="G136" s="14">
        <v>46809</v>
      </c>
      <c r="H136" s="14">
        <v>4681</v>
      </c>
    </row>
    <row r="137" spans="1:8" ht="19.5" customHeight="1" x14ac:dyDescent="0.3">
      <c r="A137" s="3" t="s">
        <v>146</v>
      </c>
      <c r="B137" s="15" t="s">
        <v>2</v>
      </c>
      <c r="C137" s="16" t="s">
        <v>2</v>
      </c>
      <c r="D137" s="14" t="s">
        <v>2</v>
      </c>
      <c r="E137" s="7" t="s">
        <v>2</v>
      </c>
      <c r="F137" s="17" t="s">
        <v>2</v>
      </c>
      <c r="G137" s="14" t="s">
        <v>2</v>
      </c>
      <c r="H137" s="14" t="s">
        <v>2</v>
      </c>
    </row>
    <row r="138" spans="1:8" ht="12.75" customHeight="1" x14ac:dyDescent="0.3">
      <c r="A138" s="8" t="s">
        <v>320</v>
      </c>
      <c r="B138" s="15" t="s">
        <v>234</v>
      </c>
      <c r="C138" s="16">
        <v>0.96</v>
      </c>
      <c r="D138" s="14">
        <v>8781236</v>
      </c>
      <c r="E138" s="14">
        <v>878124</v>
      </c>
      <c r="F138" s="17">
        <v>0.91</v>
      </c>
      <c r="G138" s="14">
        <v>8781236</v>
      </c>
      <c r="H138" s="14">
        <v>878124</v>
      </c>
    </row>
    <row r="139" spans="1:8" ht="19.5" customHeight="1" x14ac:dyDescent="0.3">
      <c r="A139" s="3" t="s">
        <v>148</v>
      </c>
      <c r="B139" s="15" t="s">
        <v>2</v>
      </c>
      <c r="C139" s="16" t="s">
        <v>2</v>
      </c>
      <c r="D139" s="14" t="s">
        <v>2</v>
      </c>
      <c r="E139" s="7" t="s">
        <v>2</v>
      </c>
      <c r="F139" s="17" t="s">
        <v>2</v>
      </c>
      <c r="G139" s="14" t="s">
        <v>2</v>
      </c>
      <c r="H139" s="14" t="s">
        <v>2</v>
      </c>
    </row>
    <row r="140" spans="1:8" ht="12.75" customHeight="1" x14ac:dyDescent="0.3">
      <c r="A140" s="8" t="s">
        <v>149</v>
      </c>
      <c r="B140" s="15" t="s">
        <v>2</v>
      </c>
      <c r="C140" s="16" t="s">
        <v>2</v>
      </c>
      <c r="D140" s="14" t="s">
        <v>2</v>
      </c>
      <c r="E140" s="7" t="s">
        <v>2</v>
      </c>
      <c r="F140" s="17" t="s">
        <v>2</v>
      </c>
      <c r="G140" s="14" t="s">
        <v>2</v>
      </c>
      <c r="H140" s="14" t="s">
        <v>2</v>
      </c>
    </row>
    <row r="141" spans="1:8" ht="12.75" customHeight="1" x14ac:dyDescent="0.3">
      <c r="A141" s="8" t="s">
        <v>321</v>
      </c>
      <c r="B141" s="15" t="s">
        <v>234</v>
      </c>
      <c r="C141" s="16">
        <v>10.46</v>
      </c>
      <c r="D141" s="14">
        <v>100899</v>
      </c>
      <c r="E141" s="7">
        <v>880</v>
      </c>
      <c r="F141" s="17">
        <v>10.53</v>
      </c>
      <c r="G141" s="14">
        <v>110000</v>
      </c>
      <c r="H141" s="14">
        <v>902</v>
      </c>
    </row>
    <row r="142" spans="1:8" ht="12.75" customHeight="1" x14ac:dyDescent="0.3">
      <c r="A142" s="8" t="s">
        <v>322</v>
      </c>
      <c r="B142" s="15" t="s">
        <v>234</v>
      </c>
      <c r="C142" s="14" t="s">
        <v>17</v>
      </c>
      <c r="D142" s="14" t="s">
        <v>17</v>
      </c>
      <c r="E142" s="7" t="s">
        <v>17</v>
      </c>
      <c r="F142" s="17">
        <v>0</v>
      </c>
      <c r="G142" s="14">
        <v>100000</v>
      </c>
      <c r="H142" s="14">
        <v>52</v>
      </c>
    </row>
    <row r="143" spans="1:8" ht="12.75" customHeight="1" x14ac:dyDescent="0.3">
      <c r="A143" s="8" t="s">
        <v>152</v>
      </c>
      <c r="B143" s="15" t="s">
        <v>2</v>
      </c>
      <c r="C143" s="16" t="s">
        <v>2</v>
      </c>
      <c r="D143" s="14" t="s">
        <v>2</v>
      </c>
      <c r="E143" s="7" t="s">
        <v>2</v>
      </c>
      <c r="F143" s="17" t="s">
        <v>2</v>
      </c>
      <c r="G143" s="14" t="s">
        <v>2</v>
      </c>
      <c r="H143" s="14" t="s">
        <v>2</v>
      </c>
    </row>
    <row r="144" spans="1:8" ht="12.75" customHeight="1" x14ac:dyDescent="0.3">
      <c r="A144" s="8" t="s">
        <v>323</v>
      </c>
      <c r="B144" s="15" t="s">
        <v>234</v>
      </c>
      <c r="C144" s="16">
        <v>20.55</v>
      </c>
      <c r="D144" s="14">
        <v>1100000</v>
      </c>
      <c r="E144" s="7">
        <v>35</v>
      </c>
      <c r="F144" s="17">
        <v>22.03</v>
      </c>
      <c r="G144" s="14">
        <v>1100000</v>
      </c>
      <c r="H144" s="14">
        <v>35</v>
      </c>
    </row>
    <row r="145" spans="1:8" ht="15" customHeight="1" x14ac:dyDescent="0.3">
      <c r="A145" s="12" t="s">
        <v>2</v>
      </c>
      <c r="B145" s="12" t="s">
        <v>2</v>
      </c>
      <c r="C145" s="12" t="s">
        <v>2</v>
      </c>
      <c r="D145" s="12" t="s">
        <v>2</v>
      </c>
      <c r="E145" s="12" t="s">
        <v>2</v>
      </c>
      <c r="F145" s="12" t="s">
        <v>2</v>
      </c>
      <c r="G145" s="12" t="s">
        <v>2</v>
      </c>
      <c r="H145" s="12" t="s">
        <v>2</v>
      </c>
    </row>
  </sheetData>
  <mergeCells count="4">
    <mergeCell ref="A1:A2"/>
    <mergeCell ref="B1:B2"/>
    <mergeCell ref="C1:E1"/>
    <mergeCell ref="F1:H1"/>
  </mergeCells>
  <printOptions horizontalCentered="1"/>
  <pageMargins left="0.7" right="0.7" top="0.75" bottom="0.75" header="0.3" footer="0.3"/>
  <pageSetup scale="99" orientation="landscape" r:id="rId1"/>
  <headerFooter differentFirst="1">
    <oddHeader>&amp;C&amp;"Arial Narrow,Bold"&amp;8Table 1.    DIRECT LOANS: SUBSIDY RATES, OBLIGATIONS, AND AVERAGE LOAN SIZE — Continued 
(Dollars in thousands)</oddHeader>
    <firstHeader>&amp;C&amp;"Arial Narrow,Bold"&amp;8Table 1.    DIRECT LOANS: SUBSIDY RATES, OBLIGATIONS, AND AVERAGE LOAN SIZE 
(Dollars in thousands)</firstHeader>
  </headerFooter>
  <rowBreaks count="3" manualBreakCount="3">
    <brk id="41" max="16383" man="1"/>
    <brk id="80" max="16383" man="1"/>
    <brk id="119"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D2EE9-7783-460F-85C1-A062A686B3C2}">
  <dimension ref="A1:K99"/>
  <sheetViews>
    <sheetView showOutlineSymbols="0" zoomScaleNormal="100" zoomScaleSheetLayoutView="100" workbookViewId="0">
      <pane ySplit="2" topLeftCell="A3" activePane="bottomLeft" state="frozen"/>
      <selection sqref="A1:A2"/>
      <selection pane="bottomLeft" activeCell="A3" sqref="A3"/>
    </sheetView>
  </sheetViews>
  <sheetFormatPr defaultRowHeight="16.5" x14ac:dyDescent="0.3"/>
  <cols>
    <col min="1" max="1" width="38.28515625" customWidth="1"/>
    <col min="2" max="11" width="9.7109375" customWidth="1"/>
  </cols>
  <sheetData>
    <row r="1" spans="1:11" ht="13.5" customHeight="1" x14ac:dyDescent="0.3">
      <c r="A1" s="81" t="s">
        <v>0</v>
      </c>
      <c r="B1" s="82" t="s">
        <v>1</v>
      </c>
      <c r="C1" s="82" t="s">
        <v>2</v>
      </c>
      <c r="D1" s="82" t="s">
        <v>2</v>
      </c>
      <c r="E1" s="82" t="s">
        <v>2</v>
      </c>
      <c r="F1" s="82" t="s">
        <v>2</v>
      </c>
      <c r="G1" s="82" t="s">
        <v>2</v>
      </c>
      <c r="H1" s="82" t="s">
        <v>2</v>
      </c>
      <c r="I1" s="82" t="s">
        <v>2</v>
      </c>
      <c r="J1" s="82" t="s">
        <v>2</v>
      </c>
      <c r="K1" s="83" t="s">
        <v>2</v>
      </c>
    </row>
    <row r="2" spans="1:11" ht="13.5" customHeight="1" x14ac:dyDescent="0.3">
      <c r="A2" s="81" t="s">
        <v>2</v>
      </c>
      <c r="B2" s="1" t="s">
        <v>3</v>
      </c>
      <c r="C2" s="1" t="s">
        <v>4</v>
      </c>
      <c r="D2" s="1" t="s">
        <v>5</v>
      </c>
      <c r="E2" s="1" t="s">
        <v>6</v>
      </c>
      <c r="F2" s="1" t="s">
        <v>7</v>
      </c>
      <c r="G2" s="1" t="s">
        <v>8</v>
      </c>
      <c r="H2" s="1" t="s">
        <v>9</v>
      </c>
      <c r="I2" s="1" t="s">
        <v>10</v>
      </c>
      <c r="J2" s="1" t="s">
        <v>11</v>
      </c>
      <c r="K2" s="2" t="s">
        <v>12</v>
      </c>
    </row>
    <row r="3" spans="1:11" ht="19.5" customHeight="1" x14ac:dyDescent="0.3">
      <c r="A3" s="13" t="s">
        <v>13</v>
      </c>
      <c r="B3" s="7" t="s">
        <v>2</v>
      </c>
      <c r="C3" s="7" t="s">
        <v>2</v>
      </c>
      <c r="D3" s="7" t="s">
        <v>2</v>
      </c>
      <c r="E3" s="7" t="s">
        <v>2</v>
      </c>
      <c r="F3" s="7" t="s">
        <v>2</v>
      </c>
      <c r="G3" s="7" t="s">
        <v>2</v>
      </c>
      <c r="H3" s="7" t="s">
        <v>2</v>
      </c>
      <c r="I3" s="7" t="s">
        <v>2</v>
      </c>
      <c r="J3" s="7" t="s">
        <v>2</v>
      </c>
      <c r="K3" s="7" t="s">
        <v>2</v>
      </c>
    </row>
    <row r="4" spans="1:11" s="5" customFormat="1" ht="16.5" customHeight="1" x14ac:dyDescent="0.3">
      <c r="A4" s="9" t="s">
        <v>14</v>
      </c>
      <c r="B4" s="4" t="s">
        <v>2</v>
      </c>
      <c r="C4" s="4" t="s">
        <v>2</v>
      </c>
      <c r="D4" s="4" t="s">
        <v>2</v>
      </c>
      <c r="E4" s="4" t="s">
        <v>2</v>
      </c>
      <c r="F4" s="4" t="s">
        <v>2</v>
      </c>
      <c r="G4" s="4" t="s">
        <v>2</v>
      </c>
      <c r="H4" s="4" t="s">
        <v>2</v>
      </c>
      <c r="I4" s="4" t="s">
        <v>2</v>
      </c>
      <c r="J4" s="4" t="s">
        <v>2</v>
      </c>
      <c r="K4" s="4" t="s">
        <v>2</v>
      </c>
    </row>
    <row r="5" spans="1:11" ht="12.95" customHeight="1" x14ac:dyDescent="0.3">
      <c r="A5" s="8" t="s">
        <v>15</v>
      </c>
      <c r="B5" s="7" t="s">
        <v>2</v>
      </c>
      <c r="C5" s="7" t="s">
        <v>2</v>
      </c>
      <c r="D5" s="7" t="s">
        <v>2</v>
      </c>
      <c r="E5" s="7" t="s">
        <v>2</v>
      </c>
      <c r="F5" s="7" t="s">
        <v>2</v>
      </c>
      <c r="G5" s="7" t="s">
        <v>2</v>
      </c>
      <c r="H5" s="7" t="s">
        <v>2</v>
      </c>
      <c r="I5" s="7" t="s">
        <v>2</v>
      </c>
      <c r="J5" s="7" t="s">
        <v>2</v>
      </c>
      <c r="K5" s="7" t="s">
        <v>2</v>
      </c>
    </row>
    <row r="6" spans="1:11" ht="12.95" customHeight="1" x14ac:dyDescent="0.3">
      <c r="A6" s="8" t="s">
        <v>155</v>
      </c>
      <c r="B6" s="7">
        <v>81</v>
      </c>
      <c r="C6" s="7">
        <v>19</v>
      </c>
      <c r="D6" s="7">
        <v>1</v>
      </c>
      <c r="E6" s="14" t="s">
        <v>17</v>
      </c>
      <c r="F6" s="14" t="s">
        <v>17</v>
      </c>
      <c r="G6" s="14" t="s">
        <v>17</v>
      </c>
      <c r="H6" s="14" t="s">
        <v>17</v>
      </c>
      <c r="I6" s="14" t="s">
        <v>17</v>
      </c>
      <c r="J6" s="14" t="s">
        <v>17</v>
      </c>
      <c r="K6" s="14" t="s">
        <v>17</v>
      </c>
    </row>
    <row r="7" spans="1:11" ht="12.95" customHeight="1" x14ac:dyDescent="0.3">
      <c r="A7" s="8" t="s">
        <v>156</v>
      </c>
      <c r="B7" s="7">
        <v>90</v>
      </c>
      <c r="C7" s="7">
        <v>10</v>
      </c>
      <c r="D7" s="14" t="s">
        <v>17</v>
      </c>
      <c r="E7" s="14" t="s">
        <v>17</v>
      </c>
      <c r="F7" s="14" t="s">
        <v>17</v>
      </c>
      <c r="G7" s="14" t="s">
        <v>17</v>
      </c>
      <c r="H7" s="14" t="s">
        <v>17</v>
      </c>
      <c r="I7" s="14" t="s">
        <v>17</v>
      </c>
      <c r="J7" s="14" t="s">
        <v>17</v>
      </c>
      <c r="K7" s="14" t="s">
        <v>17</v>
      </c>
    </row>
    <row r="8" spans="1:11" ht="12.75" customHeight="1" x14ac:dyDescent="0.3">
      <c r="A8" s="8" t="s">
        <v>157</v>
      </c>
      <c r="B8" s="7" t="s">
        <v>2</v>
      </c>
      <c r="C8" s="7" t="s">
        <v>2</v>
      </c>
      <c r="D8" s="7" t="s">
        <v>2</v>
      </c>
      <c r="E8" s="7" t="s">
        <v>2</v>
      </c>
      <c r="F8" s="7" t="s">
        <v>2</v>
      </c>
      <c r="G8" s="7" t="s">
        <v>2</v>
      </c>
      <c r="H8" s="7" t="s">
        <v>2</v>
      </c>
      <c r="I8" s="7" t="s">
        <v>2</v>
      </c>
      <c r="J8" s="7" t="s">
        <v>2</v>
      </c>
      <c r="K8" s="7" t="s">
        <v>2</v>
      </c>
    </row>
    <row r="9" spans="1:11" ht="12.95" customHeight="1" x14ac:dyDescent="0.3">
      <c r="A9" s="8" t="s">
        <v>158</v>
      </c>
      <c r="B9" s="7">
        <v>90</v>
      </c>
      <c r="C9" s="7">
        <v>10</v>
      </c>
      <c r="D9" s="14" t="s">
        <v>17</v>
      </c>
      <c r="E9" s="14" t="s">
        <v>17</v>
      </c>
      <c r="F9" s="14" t="s">
        <v>17</v>
      </c>
      <c r="G9" s="14" t="s">
        <v>17</v>
      </c>
      <c r="H9" s="14" t="s">
        <v>17</v>
      </c>
      <c r="I9" s="14" t="s">
        <v>17</v>
      </c>
      <c r="J9" s="14" t="s">
        <v>17</v>
      </c>
      <c r="K9" s="14" t="s">
        <v>17</v>
      </c>
    </row>
    <row r="10" spans="1:11" ht="12.95" customHeight="1" x14ac:dyDescent="0.3">
      <c r="A10" s="8" t="s">
        <v>159</v>
      </c>
      <c r="B10" s="7">
        <v>90</v>
      </c>
      <c r="C10" s="7">
        <v>10</v>
      </c>
      <c r="D10" s="14" t="s">
        <v>17</v>
      </c>
      <c r="E10" s="14" t="s">
        <v>17</v>
      </c>
      <c r="F10" s="14" t="s">
        <v>17</v>
      </c>
      <c r="G10" s="14" t="s">
        <v>17</v>
      </c>
      <c r="H10" s="14" t="s">
        <v>17</v>
      </c>
      <c r="I10" s="14" t="s">
        <v>17</v>
      </c>
      <c r="J10" s="14" t="s">
        <v>17</v>
      </c>
      <c r="K10" s="14" t="s">
        <v>17</v>
      </c>
    </row>
    <row r="11" spans="1:11" s="5" customFormat="1" ht="16.5" customHeight="1" x14ac:dyDescent="0.3">
      <c r="A11" s="9" t="s">
        <v>27</v>
      </c>
      <c r="B11" s="4" t="s">
        <v>2</v>
      </c>
      <c r="C11" s="4" t="s">
        <v>2</v>
      </c>
      <c r="D11" s="4" t="s">
        <v>2</v>
      </c>
      <c r="E11" s="4" t="s">
        <v>2</v>
      </c>
      <c r="F11" s="4" t="s">
        <v>2</v>
      </c>
      <c r="G11" s="4" t="s">
        <v>2</v>
      </c>
      <c r="H11" s="4" t="s">
        <v>2</v>
      </c>
      <c r="I11" s="4" t="s">
        <v>2</v>
      </c>
      <c r="J11" s="4" t="s">
        <v>2</v>
      </c>
      <c r="K11" s="4" t="s">
        <v>2</v>
      </c>
    </row>
    <row r="12" spans="1:11" ht="12.95" customHeight="1" x14ac:dyDescent="0.3">
      <c r="A12" s="8" t="s">
        <v>28</v>
      </c>
      <c r="B12" s="7" t="s">
        <v>2</v>
      </c>
      <c r="C12" s="7" t="s">
        <v>2</v>
      </c>
      <c r="D12" s="7" t="s">
        <v>2</v>
      </c>
      <c r="E12" s="7" t="s">
        <v>2</v>
      </c>
      <c r="F12" s="7" t="s">
        <v>2</v>
      </c>
      <c r="G12" s="7" t="s">
        <v>2</v>
      </c>
      <c r="H12" s="7" t="s">
        <v>2</v>
      </c>
      <c r="I12" s="7" t="s">
        <v>2</v>
      </c>
      <c r="J12" s="7" t="s">
        <v>2</v>
      </c>
      <c r="K12" s="7" t="s">
        <v>2</v>
      </c>
    </row>
    <row r="13" spans="1:11" ht="12.95" customHeight="1" x14ac:dyDescent="0.3">
      <c r="A13" s="8" t="s">
        <v>160</v>
      </c>
      <c r="B13" s="7">
        <v>10</v>
      </c>
      <c r="C13" s="7">
        <v>31</v>
      </c>
      <c r="D13" s="7">
        <v>29</v>
      </c>
      <c r="E13" s="7">
        <v>19</v>
      </c>
      <c r="F13" s="7">
        <v>9</v>
      </c>
      <c r="G13" s="7">
        <v>2</v>
      </c>
      <c r="H13" s="14" t="s">
        <v>17</v>
      </c>
      <c r="I13" s="14" t="s">
        <v>17</v>
      </c>
      <c r="J13" s="14" t="s">
        <v>17</v>
      </c>
      <c r="K13" s="14" t="s">
        <v>17</v>
      </c>
    </row>
    <row r="14" spans="1:11" ht="12.95" customHeight="1" x14ac:dyDescent="0.3">
      <c r="A14" s="8" t="s">
        <v>30</v>
      </c>
      <c r="B14" s="7" t="s">
        <v>2</v>
      </c>
      <c r="C14" s="7" t="s">
        <v>2</v>
      </c>
      <c r="D14" s="7" t="s">
        <v>2</v>
      </c>
      <c r="E14" s="7" t="s">
        <v>2</v>
      </c>
      <c r="F14" s="7" t="s">
        <v>2</v>
      </c>
      <c r="G14" s="7" t="s">
        <v>2</v>
      </c>
      <c r="H14" s="7" t="s">
        <v>2</v>
      </c>
      <c r="I14" s="7" t="s">
        <v>2</v>
      </c>
      <c r="J14" s="7" t="s">
        <v>2</v>
      </c>
      <c r="K14" s="7" t="s">
        <v>2</v>
      </c>
    </row>
    <row r="15" spans="1:11" ht="12.95" customHeight="1" x14ac:dyDescent="0.3">
      <c r="A15" s="8" t="s">
        <v>161</v>
      </c>
      <c r="B15" s="7">
        <v>11</v>
      </c>
      <c r="C15" s="7">
        <v>34</v>
      </c>
      <c r="D15" s="7">
        <v>29</v>
      </c>
      <c r="E15" s="7">
        <v>18</v>
      </c>
      <c r="F15" s="7">
        <v>5</v>
      </c>
      <c r="G15" s="7">
        <v>3</v>
      </c>
      <c r="H15" s="14" t="s">
        <v>17</v>
      </c>
      <c r="I15" s="14" t="s">
        <v>17</v>
      </c>
      <c r="J15" s="14" t="s">
        <v>17</v>
      </c>
      <c r="K15" s="14" t="s">
        <v>17</v>
      </c>
    </row>
    <row r="16" spans="1:11" ht="12.95" customHeight="1" x14ac:dyDescent="0.3">
      <c r="A16" s="8" t="s">
        <v>162</v>
      </c>
      <c r="B16" s="7">
        <v>91</v>
      </c>
      <c r="C16" s="7">
        <v>9</v>
      </c>
      <c r="D16" s="14" t="s">
        <v>17</v>
      </c>
      <c r="E16" s="14" t="s">
        <v>17</v>
      </c>
      <c r="F16" s="14" t="s">
        <v>17</v>
      </c>
      <c r="G16" s="14" t="s">
        <v>17</v>
      </c>
      <c r="H16" s="14" t="s">
        <v>17</v>
      </c>
      <c r="I16" s="14" t="s">
        <v>17</v>
      </c>
      <c r="J16" s="14" t="s">
        <v>17</v>
      </c>
      <c r="K16" s="14" t="s">
        <v>17</v>
      </c>
    </row>
    <row r="17" spans="1:11" s="5" customFormat="1" ht="16.5" customHeight="1" x14ac:dyDescent="0.3">
      <c r="A17" s="9" t="s">
        <v>41</v>
      </c>
      <c r="B17" s="4" t="s">
        <v>2</v>
      </c>
      <c r="C17" s="4" t="s">
        <v>2</v>
      </c>
      <c r="D17" s="4" t="s">
        <v>2</v>
      </c>
      <c r="E17" s="4" t="s">
        <v>2</v>
      </c>
      <c r="F17" s="4" t="s">
        <v>2</v>
      </c>
      <c r="G17" s="4" t="s">
        <v>2</v>
      </c>
      <c r="H17" s="4" t="s">
        <v>2</v>
      </c>
      <c r="I17" s="4" t="s">
        <v>2</v>
      </c>
      <c r="J17" s="4" t="s">
        <v>2</v>
      </c>
      <c r="K17" s="4" t="s">
        <v>2</v>
      </c>
    </row>
    <row r="18" spans="1:11" ht="12.95" customHeight="1" x14ac:dyDescent="0.3">
      <c r="A18" s="8" t="s">
        <v>163</v>
      </c>
      <c r="B18" s="7">
        <v>44</v>
      </c>
      <c r="C18" s="7">
        <v>40</v>
      </c>
      <c r="D18" s="7">
        <v>11</v>
      </c>
      <c r="E18" s="7">
        <v>4</v>
      </c>
      <c r="F18" s="7">
        <v>1</v>
      </c>
      <c r="G18" s="14" t="s">
        <v>17</v>
      </c>
      <c r="H18" s="14" t="s">
        <v>17</v>
      </c>
      <c r="I18" s="14" t="s">
        <v>17</v>
      </c>
      <c r="J18" s="14" t="s">
        <v>17</v>
      </c>
      <c r="K18" s="14" t="s">
        <v>17</v>
      </c>
    </row>
    <row r="19" spans="1:11" ht="12.95" customHeight="1" x14ac:dyDescent="0.3">
      <c r="A19" s="8" t="s">
        <v>164</v>
      </c>
      <c r="B19" s="7">
        <v>3</v>
      </c>
      <c r="C19" s="7">
        <v>44</v>
      </c>
      <c r="D19" s="7">
        <v>34</v>
      </c>
      <c r="E19" s="7">
        <v>12</v>
      </c>
      <c r="F19" s="7">
        <v>6</v>
      </c>
      <c r="G19" s="7">
        <v>1</v>
      </c>
      <c r="H19" s="14" t="s">
        <v>17</v>
      </c>
      <c r="I19" s="14" t="s">
        <v>17</v>
      </c>
      <c r="J19" s="14" t="s">
        <v>17</v>
      </c>
      <c r="K19" s="14" t="s">
        <v>17</v>
      </c>
    </row>
    <row r="20" spans="1:11" ht="12.95" customHeight="1" x14ac:dyDescent="0.3">
      <c r="A20" s="8" t="s">
        <v>165</v>
      </c>
      <c r="B20" s="7">
        <v>19</v>
      </c>
      <c r="C20" s="7">
        <v>63</v>
      </c>
      <c r="D20" s="7">
        <v>19</v>
      </c>
      <c r="E20" s="14" t="s">
        <v>17</v>
      </c>
      <c r="F20" s="14" t="s">
        <v>17</v>
      </c>
      <c r="G20" s="14" t="s">
        <v>17</v>
      </c>
      <c r="H20" s="14" t="s">
        <v>17</v>
      </c>
      <c r="I20" s="14" t="s">
        <v>17</v>
      </c>
      <c r="J20" s="14" t="s">
        <v>17</v>
      </c>
      <c r="K20" s="14" t="s">
        <v>17</v>
      </c>
    </row>
    <row r="21" spans="1:11" s="5" customFormat="1" ht="16.5" customHeight="1" x14ac:dyDescent="0.3">
      <c r="A21" s="9" t="s">
        <v>45</v>
      </c>
      <c r="B21" s="4" t="s">
        <v>2</v>
      </c>
      <c r="C21" s="4" t="s">
        <v>2</v>
      </c>
      <c r="D21" s="4" t="s">
        <v>2</v>
      </c>
      <c r="E21" s="4" t="s">
        <v>2</v>
      </c>
      <c r="F21" s="4" t="s">
        <v>2</v>
      </c>
      <c r="G21" s="4" t="s">
        <v>2</v>
      </c>
      <c r="H21" s="4" t="s">
        <v>2</v>
      </c>
      <c r="I21" s="4" t="s">
        <v>2</v>
      </c>
      <c r="J21" s="4" t="s">
        <v>2</v>
      </c>
      <c r="K21" s="4" t="s">
        <v>2</v>
      </c>
    </row>
    <row r="22" spans="1:11" ht="12.95" customHeight="1" x14ac:dyDescent="0.3">
      <c r="A22" s="8" t="s">
        <v>166</v>
      </c>
      <c r="B22" s="7">
        <v>9</v>
      </c>
      <c r="C22" s="7">
        <v>29</v>
      </c>
      <c r="D22" s="7">
        <v>30</v>
      </c>
      <c r="E22" s="7">
        <v>15</v>
      </c>
      <c r="F22" s="7">
        <v>17</v>
      </c>
      <c r="G22" s="14" t="s">
        <v>17</v>
      </c>
      <c r="H22" s="14" t="s">
        <v>17</v>
      </c>
      <c r="I22" s="14" t="s">
        <v>17</v>
      </c>
      <c r="J22" s="14" t="s">
        <v>17</v>
      </c>
      <c r="K22" s="14" t="s">
        <v>17</v>
      </c>
    </row>
    <row r="23" spans="1:11" ht="19.5" customHeight="1" x14ac:dyDescent="0.3">
      <c r="A23" s="13" t="s">
        <v>60</v>
      </c>
      <c r="B23" s="7" t="s">
        <v>2</v>
      </c>
      <c r="C23" s="7" t="s">
        <v>2</v>
      </c>
      <c r="D23" s="7" t="s">
        <v>2</v>
      </c>
      <c r="E23" s="7" t="s">
        <v>2</v>
      </c>
      <c r="F23" s="7" t="s">
        <v>2</v>
      </c>
      <c r="G23" s="7" t="s">
        <v>2</v>
      </c>
      <c r="H23" s="7" t="s">
        <v>2</v>
      </c>
      <c r="I23" s="7" t="s">
        <v>2</v>
      </c>
      <c r="J23" s="7" t="s">
        <v>2</v>
      </c>
      <c r="K23" s="7" t="s">
        <v>2</v>
      </c>
    </row>
    <row r="24" spans="1:11" s="5" customFormat="1" ht="16.5" customHeight="1" x14ac:dyDescent="0.3">
      <c r="A24" s="9" t="s">
        <v>64</v>
      </c>
      <c r="B24" s="4" t="s">
        <v>2</v>
      </c>
      <c r="C24" s="4" t="s">
        <v>2</v>
      </c>
      <c r="D24" s="4" t="s">
        <v>2</v>
      </c>
      <c r="E24" s="4" t="s">
        <v>2</v>
      </c>
      <c r="F24" s="4" t="s">
        <v>2</v>
      </c>
      <c r="G24" s="4" t="s">
        <v>2</v>
      </c>
      <c r="H24" s="4" t="s">
        <v>2</v>
      </c>
      <c r="I24" s="4" t="s">
        <v>2</v>
      </c>
      <c r="J24" s="4" t="s">
        <v>2</v>
      </c>
      <c r="K24" s="4" t="s">
        <v>2</v>
      </c>
    </row>
    <row r="25" spans="1:11" ht="12.95" customHeight="1" x14ac:dyDescent="0.3">
      <c r="A25" s="8" t="s">
        <v>167</v>
      </c>
      <c r="B25" s="7">
        <v>20</v>
      </c>
      <c r="C25" s="7">
        <v>20</v>
      </c>
      <c r="D25" s="7">
        <v>20</v>
      </c>
      <c r="E25" s="7">
        <v>20</v>
      </c>
      <c r="F25" s="7">
        <v>20</v>
      </c>
      <c r="G25" s="14" t="s">
        <v>17</v>
      </c>
      <c r="H25" s="14" t="s">
        <v>17</v>
      </c>
      <c r="I25" s="14" t="s">
        <v>17</v>
      </c>
      <c r="J25" s="14" t="s">
        <v>17</v>
      </c>
      <c r="K25" s="14" t="s">
        <v>17</v>
      </c>
    </row>
    <row r="26" spans="1:11" s="5" customFormat="1" ht="19.5" customHeight="1" x14ac:dyDescent="0.3">
      <c r="A26" s="3" t="s">
        <v>84</v>
      </c>
      <c r="B26" s="4" t="s">
        <v>2</v>
      </c>
      <c r="C26" s="4" t="s">
        <v>2</v>
      </c>
      <c r="D26" s="4" t="s">
        <v>2</v>
      </c>
      <c r="E26" s="4" t="s">
        <v>2</v>
      </c>
      <c r="F26" s="4" t="s">
        <v>2</v>
      </c>
      <c r="G26" s="4" t="s">
        <v>2</v>
      </c>
      <c r="H26" s="4" t="s">
        <v>2</v>
      </c>
      <c r="I26" s="4" t="s">
        <v>2</v>
      </c>
      <c r="J26" s="4" t="s">
        <v>2</v>
      </c>
      <c r="K26" s="4" t="s">
        <v>2</v>
      </c>
    </row>
    <row r="27" spans="1:11" s="5" customFormat="1" ht="16.5" customHeight="1" x14ac:dyDescent="0.3">
      <c r="A27" s="9" t="s">
        <v>168</v>
      </c>
      <c r="B27" s="4" t="s">
        <v>2</v>
      </c>
      <c r="C27" s="4" t="s">
        <v>2</v>
      </c>
      <c r="D27" s="4" t="s">
        <v>2</v>
      </c>
      <c r="E27" s="4" t="s">
        <v>2</v>
      </c>
      <c r="F27" s="4" t="s">
        <v>2</v>
      </c>
      <c r="G27" s="4" t="s">
        <v>2</v>
      </c>
      <c r="H27" s="4" t="s">
        <v>2</v>
      </c>
      <c r="I27" s="4" t="s">
        <v>2</v>
      </c>
      <c r="J27" s="4" t="s">
        <v>2</v>
      </c>
      <c r="K27" s="4" t="s">
        <v>2</v>
      </c>
    </row>
    <row r="28" spans="1:11" ht="12.95" customHeight="1" x14ac:dyDescent="0.3">
      <c r="A28" s="8" t="s">
        <v>169</v>
      </c>
      <c r="B28" s="7">
        <v>15</v>
      </c>
      <c r="C28" s="7">
        <v>85</v>
      </c>
      <c r="D28" s="14" t="s">
        <v>17</v>
      </c>
      <c r="E28" s="14" t="s">
        <v>17</v>
      </c>
      <c r="F28" s="14" t="s">
        <v>17</v>
      </c>
      <c r="G28" s="14" t="s">
        <v>17</v>
      </c>
      <c r="H28" s="14" t="s">
        <v>17</v>
      </c>
      <c r="I28" s="14" t="s">
        <v>17</v>
      </c>
      <c r="J28" s="14" t="s">
        <v>17</v>
      </c>
      <c r="K28" s="14" t="s">
        <v>17</v>
      </c>
    </row>
    <row r="29" spans="1:11" ht="12.95" customHeight="1" x14ac:dyDescent="0.3">
      <c r="A29" s="8" t="s">
        <v>170</v>
      </c>
      <c r="B29" s="7">
        <v>15</v>
      </c>
      <c r="C29" s="7">
        <v>40</v>
      </c>
      <c r="D29" s="7">
        <v>44</v>
      </c>
      <c r="E29" s="14" t="s">
        <v>17</v>
      </c>
      <c r="F29" s="14" t="s">
        <v>17</v>
      </c>
      <c r="G29" s="14" t="s">
        <v>17</v>
      </c>
      <c r="H29" s="14" t="s">
        <v>17</v>
      </c>
      <c r="I29" s="14" t="s">
        <v>17</v>
      </c>
      <c r="J29" s="14" t="s">
        <v>17</v>
      </c>
      <c r="K29" s="14" t="s">
        <v>17</v>
      </c>
    </row>
    <row r="30" spans="1:11" s="5" customFormat="1" ht="19.5" customHeight="1" x14ac:dyDescent="0.3">
      <c r="A30" s="3" t="s">
        <v>171</v>
      </c>
      <c r="B30" s="4" t="s">
        <v>2</v>
      </c>
      <c r="C30" s="4" t="s">
        <v>2</v>
      </c>
      <c r="D30" s="4" t="s">
        <v>2</v>
      </c>
      <c r="E30" s="4" t="s">
        <v>2</v>
      </c>
      <c r="F30" s="4" t="s">
        <v>2</v>
      </c>
      <c r="G30" s="4" t="s">
        <v>2</v>
      </c>
      <c r="H30" s="4" t="s">
        <v>2</v>
      </c>
      <c r="I30" s="4" t="s">
        <v>2</v>
      </c>
      <c r="J30" s="4" t="s">
        <v>2</v>
      </c>
      <c r="K30" s="4" t="s">
        <v>2</v>
      </c>
    </row>
    <row r="31" spans="1:11" s="5" customFormat="1" ht="16.5" customHeight="1" x14ac:dyDescent="0.3">
      <c r="A31" s="9" t="s">
        <v>172</v>
      </c>
      <c r="B31" s="4" t="s">
        <v>2</v>
      </c>
      <c r="C31" s="4" t="s">
        <v>2</v>
      </c>
      <c r="D31" s="4" t="s">
        <v>2</v>
      </c>
      <c r="E31" s="4" t="s">
        <v>2</v>
      </c>
      <c r="F31" s="4" t="s">
        <v>2</v>
      </c>
      <c r="G31" s="4" t="s">
        <v>2</v>
      </c>
      <c r="H31" s="4" t="s">
        <v>2</v>
      </c>
      <c r="I31" s="4" t="s">
        <v>2</v>
      </c>
      <c r="J31" s="4" t="s">
        <v>2</v>
      </c>
      <c r="K31" s="4" t="s">
        <v>2</v>
      </c>
    </row>
    <row r="32" spans="1:11" ht="12.95" customHeight="1" x14ac:dyDescent="0.3">
      <c r="A32" s="8" t="s">
        <v>173</v>
      </c>
      <c r="B32" s="7">
        <v>100</v>
      </c>
      <c r="C32" s="14" t="s">
        <v>17</v>
      </c>
      <c r="D32" s="14" t="s">
        <v>17</v>
      </c>
      <c r="E32" s="14" t="s">
        <v>17</v>
      </c>
      <c r="F32" s="14" t="s">
        <v>17</v>
      </c>
      <c r="G32" s="14" t="s">
        <v>17</v>
      </c>
      <c r="H32" s="14" t="s">
        <v>17</v>
      </c>
      <c r="I32" s="14" t="s">
        <v>17</v>
      </c>
      <c r="J32" s="14" t="s">
        <v>17</v>
      </c>
      <c r="K32" s="14" t="s">
        <v>17</v>
      </c>
    </row>
    <row r="33" spans="1:11" s="5" customFormat="1" ht="19.5" customHeight="1" x14ac:dyDescent="0.3">
      <c r="A33" s="3" t="s">
        <v>97</v>
      </c>
      <c r="B33" s="4" t="s">
        <v>2</v>
      </c>
      <c r="C33" s="4" t="s">
        <v>2</v>
      </c>
      <c r="D33" s="4" t="s">
        <v>2</v>
      </c>
      <c r="E33" s="4" t="s">
        <v>2</v>
      </c>
      <c r="F33" s="4" t="s">
        <v>2</v>
      </c>
      <c r="G33" s="4" t="s">
        <v>2</v>
      </c>
      <c r="H33" s="4" t="s">
        <v>2</v>
      </c>
      <c r="I33" s="4" t="s">
        <v>2</v>
      </c>
      <c r="J33" s="4" t="s">
        <v>2</v>
      </c>
      <c r="K33" s="4" t="s">
        <v>2</v>
      </c>
    </row>
    <row r="34" spans="1:11" s="5" customFormat="1" ht="16.5" customHeight="1" x14ac:dyDescent="0.3">
      <c r="A34" s="9" t="s">
        <v>174</v>
      </c>
      <c r="B34" s="4" t="s">
        <v>2</v>
      </c>
      <c r="C34" s="4" t="s">
        <v>2</v>
      </c>
      <c r="D34" s="4" t="s">
        <v>2</v>
      </c>
      <c r="E34" s="4" t="s">
        <v>2</v>
      </c>
      <c r="F34" s="4" t="s">
        <v>2</v>
      </c>
      <c r="G34" s="4" t="s">
        <v>2</v>
      </c>
      <c r="H34" s="4" t="s">
        <v>2</v>
      </c>
      <c r="I34" s="4" t="s">
        <v>2</v>
      </c>
      <c r="J34" s="4" t="s">
        <v>2</v>
      </c>
      <c r="K34" s="4" t="s">
        <v>2</v>
      </c>
    </row>
    <row r="35" spans="1:11" ht="12.95" customHeight="1" x14ac:dyDescent="0.3">
      <c r="A35" s="8" t="s">
        <v>175</v>
      </c>
      <c r="B35" s="7">
        <v>18</v>
      </c>
      <c r="C35" s="7">
        <v>48</v>
      </c>
      <c r="D35" s="7">
        <v>21</v>
      </c>
      <c r="E35" s="7">
        <v>13</v>
      </c>
      <c r="F35" s="14" t="s">
        <v>17</v>
      </c>
      <c r="G35" s="14" t="s">
        <v>17</v>
      </c>
      <c r="H35" s="14" t="s">
        <v>17</v>
      </c>
      <c r="I35" s="14" t="s">
        <v>17</v>
      </c>
      <c r="J35" s="14" t="s">
        <v>17</v>
      </c>
      <c r="K35" s="14" t="s">
        <v>17</v>
      </c>
    </row>
    <row r="36" spans="1:11" ht="12.95" customHeight="1" x14ac:dyDescent="0.3">
      <c r="A36" s="8" t="s">
        <v>176</v>
      </c>
      <c r="B36" s="7">
        <v>70</v>
      </c>
      <c r="C36" s="7">
        <v>26</v>
      </c>
      <c r="D36" s="7">
        <v>3</v>
      </c>
      <c r="E36" s="7">
        <v>2</v>
      </c>
      <c r="F36" s="14" t="s">
        <v>17</v>
      </c>
      <c r="G36" s="14" t="s">
        <v>17</v>
      </c>
      <c r="H36" s="14" t="s">
        <v>17</v>
      </c>
      <c r="I36" s="14" t="s">
        <v>17</v>
      </c>
      <c r="J36" s="14" t="s">
        <v>17</v>
      </c>
      <c r="K36" s="14" t="s">
        <v>17</v>
      </c>
    </row>
    <row r="37" spans="1:11" ht="12.95" customHeight="1" x14ac:dyDescent="0.3">
      <c r="A37" s="8" t="s">
        <v>177</v>
      </c>
      <c r="B37" s="7">
        <v>64</v>
      </c>
      <c r="C37" s="7">
        <v>31</v>
      </c>
      <c r="D37" s="7">
        <v>3</v>
      </c>
      <c r="E37" s="7">
        <v>2</v>
      </c>
      <c r="F37" s="14" t="s">
        <v>17</v>
      </c>
      <c r="G37" s="14" t="s">
        <v>17</v>
      </c>
      <c r="H37" s="14" t="s">
        <v>17</v>
      </c>
      <c r="I37" s="14" t="s">
        <v>17</v>
      </c>
      <c r="J37" s="14" t="s">
        <v>17</v>
      </c>
      <c r="K37" s="14" t="s">
        <v>17</v>
      </c>
    </row>
    <row r="38" spans="1:11" ht="12.95" customHeight="1" x14ac:dyDescent="0.3">
      <c r="A38" s="8" t="s">
        <v>178</v>
      </c>
      <c r="B38" s="7">
        <v>64</v>
      </c>
      <c r="C38" s="7">
        <v>31</v>
      </c>
      <c r="D38" s="7">
        <v>3</v>
      </c>
      <c r="E38" s="7">
        <v>2</v>
      </c>
      <c r="F38" s="14" t="s">
        <v>17</v>
      </c>
      <c r="G38" s="14" t="s">
        <v>17</v>
      </c>
      <c r="H38" s="14" t="s">
        <v>17</v>
      </c>
      <c r="I38" s="14" t="s">
        <v>17</v>
      </c>
      <c r="J38" s="14" t="s">
        <v>17</v>
      </c>
      <c r="K38" s="14" t="s">
        <v>17</v>
      </c>
    </row>
    <row r="39" spans="1:11" s="5" customFormat="1" ht="16.5" customHeight="1" x14ac:dyDescent="0.3">
      <c r="A39" s="9" t="s">
        <v>179</v>
      </c>
      <c r="B39" s="4" t="s">
        <v>2</v>
      </c>
      <c r="C39" s="4" t="s">
        <v>2</v>
      </c>
      <c r="D39" s="4" t="s">
        <v>2</v>
      </c>
      <c r="E39" s="4" t="s">
        <v>2</v>
      </c>
      <c r="F39" s="4" t="s">
        <v>2</v>
      </c>
      <c r="G39" s="4" t="s">
        <v>2</v>
      </c>
      <c r="H39" s="4" t="s">
        <v>2</v>
      </c>
      <c r="I39" s="4" t="s">
        <v>2</v>
      </c>
      <c r="J39" s="4" t="s">
        <v>2</v>
      </c>
      <c r="K39" s="4" t="s">
        <v>2</v>
      </c>
    </row>
    <row r="40" spans="1:11" ht="12.95" customHeight="1" x14ac:dyDescent="0.3">
      <c r="A40" s="8" t="s">
        <v>180</v>
      </c>
      <c r="B40" s="7"/>
      <c r="C40" s="7"/>
      <c r="D40" s="7"/>
      <c r="E40" s="7"/>
      <c r="F40" s="7"/>
      <c r="G40" s="7"/>
      <c r="H40" s="7"/>
      <c r="I40" s="7"/>
      <c r="J40" s="7"/>
      <c r="K40" s="7"/>
    </row>
    <row r="41" spans="1:11" ht="12.95" customHeight="1" x14ac:dyDescent="0.3">
      <c r="A41" s="8" t="s">
        <v>181</v>
      </c>
      <c r="B41" s="7">
        <v>17</v>
      </c>
      <c r="C41" s="7">
        <v>19</v>
      </c>
      <c r="D41" s="7">
        <v>30</v>
      </c>
      <c r="E41" s="7">
        <v>10</v>
      </c>
      <c r="F41" s="7">
        <v>7</v>
      </c>
      <c r="G41" s="7">
        <v>15</v>
      </c>
      <c r="H41" s="7">
        <v>2</v>
      </c>
      <c r="I41" s="14" t="s">
        <v>17</v>
      </c>
      <c r="J41" s="14" t="s">
        <v>17</v>
      </c>
      <c r="K41" s="14" t="s">
        <v>17</v>
      </c>
    </row>
    <row r="42" spans="1:11" s="5" customFormat="1" ht="16.5" customHeight="1" x14ac:dyDescent="0.3">
      <c r="A42" s="9" t="s">
        <v>98</v>
      </c>
      <c r="B42" s="4" t="s">
        <v>2</v>
      </c>
      <c r="C42" s="4" t="s">
        <v>2</v>
      </c>
      <c r="D42" s="4" t="s">
        <v>2</v>
      </c>
      <c r="E42" s="4" t="s">
        <v>2</v>
      </c>
      <c r="F42" s="4" t="s">
        <v>2</v>
      </c>
      <c r="G42" s="4" t="s">
        <v>2</v>
      </c>
      <c r="H42" s="4" t="s">
        <v>2</v>
      </c>
      <c r="I42" s="4" t="s">
        <v>2</v>
      </c>
      <c r="J42" s="4" t="s">
        <v>2</v>
      </c>
      <c r="K42" s="4" t="s">
        <v>2</v>
      </c>
    </row>
    <row r="43" spans="1:11" ht="12.95" customHeight="1" x14ac:dyDescent="0.3">
      <c r="A43" s="8" t="s">
        <v>182</v>
      </c>
      <c r="B43" s="7" t="s">
        <v>2</v>
      </c>
      <c r="C43" s="7" t="s">
        <v>2</v>
      </c>
      <c r="D43" s="7" t="s">
        <v>2</v>
      </c>
      <c r="E43" s="7" t="s">
        <v>2</v>
      </c>
      <c r="F43" s="7" t="s">
        <v>2</v>
      </c>
      <c r="G43" s="7" t="s">
        <v>2</v>
      </c>
      <c r="H43" s="7" t="s">
        <v>2</v>
      </c>
      <c r="I43" s="7" t="s">
        <v>2</v>
      </c>
      <c r="J43" s="7" t="s">
        <v>2</v>
      </c>
      <c r="K43" s="7" t="s">
        <v>2</v>
      </c>
    </row>
    <row r="44" spans="1:11" ht="12.95" customHeight="1" x14ac:dyDescent="0.3">
      <c r="A44" s="8" t="s">
        <v>183</v>
      </c>
      <c r="B44" s="7">
        <v>100</v>
      </c>
      <c r="C44" s="14" t="s">
        <v>17</v>
      </c>
      <c r="D44" s="14" t="s">
        <v>17</v>
      </c>
      <c r="E44" s="14" t="s">
        <v>17</v>
      </c>
      <c r="F44" s="14" t="s">
        <v>17</v>
      </c>
      <c r="G44" s="14" t="s">
        <v>17</v>
      </c>
      <c r="H44" s="14" t="s">
        <v>17</v>
      </c>
      <c r="I44" s="14" t="s">
        <v>17</v>
      </c>
      <c r="J44" s="14" t="s">
        <v>17</v>
      </c>
      <c r="K44" s="14" t="s">
        <v>17</v>
      </c>
    </row>
    <row r="45" spans="1:11" ht="12.95" customHeight="1" x14ac:dyDescent="0.3">
      <c r="A45" s="8" t="s">
        <v>184</v>
      </c>
      <c r="B45" s="7">
        <v>100</v>
      </c>
      <c r="C45" s="14" t="s">
        <v>17</v>
      </c>
      <c r="D45" s="14" t="s">
        <v>17</v>
      </c>
      <c r="E45" s="14" t="s">
        <v>17</v>
      </c>
      <c r="F45" s="14" t="s">
        <v>17</v>
      </c>
      <c r="G45" s="14" t="s">
        <v>17</v>
      </c>
      <c r="H45" s="14" t="s">
        <v>17</v>
      </c>
      <c r="I45" s="14" t="s">
        <v>17</v>
      </c>
      <c r="J45" s="14" t="s">
        <v>17</v>
      </c>
      <c r="K45" s="14" t="s">
        <v>17</v>
      </c>
    </row>
    <row r="46" spans="1:11" ht="12.95" customHeight="1" x14ac:dyDescent="0.3">
      <c r="A46" s="8" t="s">
        <v>103</v>
      </c>
      <c r="B46" s="7" t="s">
        <v>2</v>
      </c>
      <c r="C46" s="7" t="s">
        <v>2</v>
      </c>
      <c r="D46" s="7" t="s">
        <v>2</v>
      </c>
      <c r="E46" s="7" t="s">
        <v>2</v>
      </c>
      <c r="F46" s="7" t="s">
        <v>2</v>
      </c>
      <c r="G46" s="7" t="s">
        <v>2</v>
      </c>
      <c r="H46" s="7" t="s">
        <v>2</v>
      </c>
      <c r="I46" s="7" t="s">
        <v>2</v>
      </c>
      <c r="J46" s="7" t="s">
        <v>2</v>
      </c>
      <c r="K46" s="7" t="s">
        <v>2</v>
      </c>
    </row>
    <row r="47" spans="1:11" ht="12.95" customHeight="1" x14ac:dyDescent="0.3">
      <c r="A47" s="8" t="s">
        <v>185</v>
      </c>
      <c r="B47" s="7">
        <v>78</v>
      </c>
      <c r="C47" s="7">
        <v>22</v>
      </c>
      <c r="D47" s="14" t="s">
        <v>17</v>
      </c>
      <c r="E47" s="14" t="s">
        <v>17</v>
      </c>
      <c r="F47" s="14" t="s">
        <v>17</v>
      </c>
      <c r="G47" s="14" t="s">
        <v>17</v>
      </c>
      <c r="H47" s="14" t="s">
        <v>17</v>
      </c>
      <c r="I47" s="14" t="s">
        <v>17</v>
      </c>
      <c r="J47" s="14" t="s">
        <v>17</v>
      </c>
      <c r="K47" s="14" t="s">
        <v>17</v>
      </c>
    </row>
    <row r="48" spans="1:11" ht="12.95" customHeight="1" x14ac:dyDescent="0.3">
      <c r="A48" s="8" t="s">
        <v>186</v>
      </c>
      <c r="B48" s="7">
        <v>73</v>
      </c>
      <c r="C48" s="7">
        <v>25</v>
      </c>
      <c r="D48" s="7">
        <v>2</v>
      </c>
      <c r="E48" s="14" t="s">
        <v>17</v>
      </c>
      <c r="F48" s="14" t="s">
        <v>17</v>
      </c>
      <c r="G48" s="14" t="s">
        <v>17</v>
      </c>
      <c r="H48" s="14" t="s">
        <v>17</v>
      </c>
      <c r="I48" s="14" t="s">
        <v>17</v>
      </c>
      <c r="J48" s="14" t="s">
        <v>17</v>
      </c>
      <c r="K48" s="14" t="s">
        <v>17</v>
      </c>
    </row>
    <row r="49" spans="1:11" ht="12.95" customHeight="1" x14ac:dyDescent="0.3">
      <c r="A49" s="8" t="s">
        <v>187</v>
      </c>
      <c r="B49" s="7">
        <v>86</v>
      </c>
      <c r="C49" s="7">
        <v>14</v>
      </c>
      <c r="D49" s="14" t="s">
        <v>17</v>
      </c>
      <c r="E49" s="14" t="s">
        <v>17</v>
      </c>
      <c r="F49" s="14" t="s">
        <v>17</v>
      </c>
      <c r="G49" s="14" t="s">
        <v>17</v>
      </c>
      <c r="H49" s="14" t="s">
        <v>17</v>
      </c>
      <c r="I49" s="14" t="s">
        <v>17</v>
      </c>
      <c r="J49" s="14" t="s">
        <v>17</v>
      </c>
      <c r="K49" s="14" t="s">
        <v>17</v>
      </c>
    </row>
    <row r="50" spans="1:11" ht="12.95" customHeight="1" x14ac:dyDescent="0.3">
      <c r="A50" s="8" t="s">
        <v>188</v>
      </c>
      <c r="B50" s="7">
        <v>25</v>
      </c>
      <c r="C50" s="7">
        <v>71</v>
      </c>
      <c r="D50" s="7">
        <v>3</v>
      </c>
      <c r="E50" s="14" t="s">
        <v>17</v>
      </c>
      <c r="F50" s="14" t="s">
        <v>17</v>
      </c>
      <c r="G50" s="14" t="s">
        <v>17</v>
      </c>
      <c r="H50" s="14" t="s">
        <v>17</v>
      </c>
      <c r="I50" s="14" t="s">
        <v>17</v>
      </c>
      <c r="J50" s="14" t="s">
        <v>17</v>
      </c>
      <c r="K50" s="14" t="s">
        <v>17</v>
      </c>
    </row>
    <row r="51" spans="1:11" ht="12.95" customHeight="1" x14ac:dyDescent="0.3">
      <c r="A51" s="8" t="s">
        <v>189</v>
      </c>
      <c r="B51" s="7">
        <v>45</v>
      </c>
      <c r="C51" s="7">
        <v>55</v>
      </c>
      <c r="D51" s="14" t="s">
        <v>17</v>
      </c>
      <c r="E51" s="14" t="s">
        <v>17</v>
      </c>
      <c r="F51" s="14" t="s">
        <v>17</v>
      </c>
      <c r="G51" s="14" t="s">
        <v>17</v>
      </c>
      <c r="H51" s="14" t="s">
        <v>17</v>
      </c>
      <c r="I51" s="14" t="s">
        <v>17</v>
      </c>
      <c r="J51" s="14" t="s">
        <v>17</v>
      </c>
      <c r="K51" s="14" t="s">
        <v>17</v>
      </c>
    </row>
    <row r="52" spans="1:11" ht="12.95" customHeight="1" x14ac:dyDescent="0.3">
      <c r="A52" s="8" t="s">
        <v>190</v>
      </c>
      <c r="B52" s="7">
        <v>80</v>
      </c>
      <c r="C52" s="7">
        <v>20</v>
      </c>
      <c r="D52" s="14" t="s">
        <v>17</v>
      </c>
      <c r="E52" s="14" t="s">
        <v>17</v>
      </c>
      <c r="F52" s="14" t="s">
        <v>17</v>
      </c>
      <c r="G52" s="14" t="s">
        <v>17</v>
      </c>
      <c r="H52" s="14" t="s">
        <v>17</v>
      </c>
      <c r="I52" s="14" t="s">
        <v>17</v>
      </c>
      <c r="J52" s="14" t="s">
        <v>17</v>
      </c>
      <c r="K52" s="14" t="s">
        <v>17</v>
      </c>
    </row>
    <row r="53" spans="1:11" ht="12.95" customHeight="1" x14ac:dyDescent="0.3">
      <c r="A53" s="8" t="s">
        <v>191</v>
      </c>
      <c r="B53" s="7">
        <v>70</v>
      </c>
      <c r="C53" s="7">
        <v>30</v>
      </c>
      <c r="D53" s="14" t="s">
        <v>17</v>
      </c>
      <c r="E53" s="14" t="s">
        <v>17</v>
      </c>
      <c r="F53" s="14" t="s">
        <v>17</v>
      </c>
      <c r="G53" s="14" t="s">
        <v>17</v>
      </c>
      <c r="H53" s="14" t="s">
        <v>17</v>
      </c>
      <c r="I53" s="14" t="s">
        <v>17</v>
      </c>
      <c r="J53" s="14" t="s">
        <v>17</v>
      </c>
      <c r="K53" s="14" t="s">
        <v>17</v>
      </c>
    </row>
    <row r="54" spans="1:11" ht="12.95" customHeight="1" x14ac:dyDescent="0.3">
      <c r="A54" s="8" t="s">
        <v>192</v>
      </c>
      <c r="B54" s="7">
        <v>75</v>
      </c>
      <c r="C54" s="7">
        <v>25</v>
      </c>
      <c r="D54" s="14" t="s">
        <v>17</v>
      </c>
      <c r="E54" s="14" t="s">
        <v>17</v>
      </c>
      <c r="F54" s="14" t="s">
        <v>17</v>
      </c>
      <c r="G54" s="14" t="s">
        <v>17</v>
      </c>
      <c r="H54" s="14" t="s">
        <v>17</v>
      </c>
      <c r="I54" s="14" t="s">
        <v>17</v>
      </c>
      <c r="J54" s="14" t="s">
        <v>17</v>
      </c>
      <c r="K54" s="14" t="s">
        <v>17</v>
      </c>
    </row>
    <row r="55" spans="1:11" ht="12.95" customHeight="1" x14ac:dyDescent="0.3">
      <c r="A55" s="8" t="s">
        <v>193</v>
      </c>
      <c r="B55" s="7">
        <v>100</v>
      </c>
      <c r="C55" s="14" t="s">
        <v>17</v>
      </c>
      <c r="D55" s="14" t="s">
        <v>17</v>
      </c>
      <c r="E55" s="14" t="s">
        <v>17</v>
      </c>
      <c r="F55" s="14" t="s">
        <v>17</v>
      </c>
      <c r="G55" s="14" t="s">
        <v>17</v>
      </c>
      <c r="H55" s="14" t="s">
        <v>17</v>
      </c>
      <c r="I55" s="14" t="s">
        <v>17</v>
      </c>
      <c r="J55" s="14" t="s">
        <v>17</v>
      </c>
      <c r="K55" s="14" t="s">
        <v>17</v>
      </c>
    </row>
    <row r="56" spans="1:11" ht="12.95" customHeight="1" x14ac:dyDescent="0.3">
      <c r="A56" s="8" t="s">
        <v>194</v>
      </c>
      <c r="B56" s="7">
        <v>100</v>
      </c>
      <c r="C56" s="14" t="s">
        <v>17</v>
      </c>
      <c r="D56" s="14" t="s">
        <v>17</v>
      </c>
      <c r="E56" s="14" t="s">
        <v>17</v>
      </c>
      <c r="F56" s="14" t="s">
        <v>17</v>
      </c>
      <c r="G56" s="14" t="s">
        <v>17</v>
      </c>
      <c r="H56" s="14" t="s">
        <v>17</v>
      </c>
      <c r="I56" s="14" t="s">
        <v>17</v>
      </c>
      <c r="J56" s="14" t="s">
        <v>17</v>
      </c>
      <c r="K56" s="14" t="s">
        <v>17</v>
      </c>
    </row>
    <row r="57" spans="1:11" s="5" customFormat="1" ht="16.5" customHeight="1" x14ac:dyDescent="0.3">
      <c r="A57" s="9" t="s">
        <v>195</v>
      </c>
      <c r="B57" s="4" t="s">
        <v>2</v>
      </c>
      <c r="C57" s="4" t="s">
        <v>2</v>
      </c>
      <c r="D57" s="4" t="s">
        <v>2</v>
      </c>
      <c r="E57" s="4" t="s">
        <v>2</v>
      </c>
      <c r="F57" s="4" t="s">
        <v>2</v>
      </c>
      <c r="G57" s="4" t="s">
        <v>2</v>
      </c>
      <c r="H57" s="4" t="s">
        <v>2</v>
      </c>
      <c r="I57" s="4" t="s">
        <v>2</v>
      </c>
      <c r="J57" s="4" t="s">
        <v>2</v>
      </c>
      <c r="K57" s="4" t="s">
        <v>2</v>
      </c>
    </row>
    <row r="58" spans="1:11" ht="12.95" customHeight="1" x14ac:dyDescent="0.3">
      <c r="A58" s="8" t="s">
        <v>196</v>
      </c>
      <c r="B58" s="7">
        <v>100</v>
      </c>
      <c r="C58" s="14" t="s">
        <v>17</v>
      </c>
      <c r="D58" s="14" t="s">
        <v>17</v>
      </c>
      <c r="E58" s="14" t="s">
        <v>17</v>
      </c>
      <c r="F58" s="14" t="s">
        <v>17</v>
      </c>
      <c r="G58" s="14" t="s">
        <v>17</v>
      </c>
      <c r="H58" s="14" t="s">
        <v>17</v>
      </c>
      <c r="I58" s="14" t="s">
        <v>17</v>
      </c>
      <c r="J58" s="14" t="s">
        <v>17</v>
      </c>
      <c r="K58" s="14" t="s">
        <v>17</v>
      </c>
    </row>
    <row r="59" spans="1:11" s="5" customFormat="1" ht="19.5" customHeight="1" x14ac:dyDescent="0.3">
      <c r="A59" s="3" t="s">
        <v>197</v>
      </c>
      <c r="B59" s="4" t="s">
        <v>2</v>
      </c>
      <c r="C59" s="4" t="s">
        <v>2</v>
      </c>
      <c r="D59" s="4" t="s">
        <v>2</v>
      </c>
      <c r="E59" s="4" t="s">
        <v>2</v>
      </c>
      <c r="F59" s="4" t="s">
        <v>2</v>
      </c>
      <c r="G59" s="4" t="s">
        <v>2</v>
      </c>
      <c r="H59" s="4" t="s">
        <v>2</v>
      </c>
      <c r="I59" s="4" t="s">
        <v>2</v>
      </c>
      <c r="J59" s="4" t="s">
        <v>2</v>
      </c>
      <c r="K59" s="4" t="s">
        <v>2</v>
      </c>
    </row>
    <row r="60" spans="1:11" s="5" customFormat="1" ht="16.5" customHeight="1" x14ac:dyDescent="0.3">
      <c r="A60" s="9" t="s">
        <v>198</v>
      </c>
      <c r="B60" s="4" t="s">
        <v>2</v>
      </c>
      <c r="C60" s="4" t="s">
        <v>2</v>
      </c>
      <c r="D60" s="4" t="s">
        <v>2</v>
      </c>
      <c r="E60" s="4" t="s">
        <v>2</v>
      </c>
      <c r="F60" s="4" t="s">
        <v>2</v>
      </c>
      <c r="G60" s="4" t="s">
        <v>2</v>
      </c>
      <c r="H60" s="4" t="s">
        <v>2</v>
      </c>
      <c r="I60" s="4" t="s">
        <v>2</v>
      </c>
      <c r="J60" s="4" t="s">
        <v>2</v>
      </c>
      <c r="K60" s="4" t="s">
        <v>2</v>
      </c>
    </row>
    <row r="61" spans="1:11" ht="12.95" customHeight="1" x14ac:dyDescent="0.3">
      <c r="A61" s="8" t="s">
        <v>199</v>
      </c>
      <c r="B61" s="7">
        <v>39</v>
      </c>
      <c r="C61" s="7">
        <v>39</v>
      </c>
      <c r="D61" s="7">
        <v>14</v>
      </c>
      <c r="E61" s="7">
        <v>8</v>
      </c>
      <c r="F61" s="14" t="s">
        <v>17</v>
      </c>
      <c r="G61" s="14" t="s">
        <v>17</v>
      </c>
      <c r="H61" s="14" t="s">
        <v>17</v>
      </c>
      <c r="I61" s="14" t="s">
        <v>17</v>
      </c>
      <c r="J61" s="14" t="s">
        <v>17</v>
      </c>
      <c r="K61" s="14" t="s">
        <v>17</v>
      </c>
    </row>
    <row r="62" spans="1:11" ht="12.95" customHeight="1" x14ac:dyDescent="0.3">
      <c r="A62" s="8" t="s">
        <v>200</v>
      </c>
      <c r="B62" s="7">
        <v>100</v>
      </c>
      <c r="C62" s="14" t="s">
        <v>17</v>
      </c>
      <c r="D62" s="14" t="s">
        <v>17</v>
      </c>
      <c r="E62" s="14" t="s">
        <v>17</v>
      </c>
      <c r="F62" s="14" t="s">
        <v>17</v>
      </c>
      <c r="G62" s="14" t="s">
        <v>17</v>
      </c>
      <c r="H62" s="14" t="s">
        <v>17</v>
      </c>
      <c r="I62" s="14" t="s">
        <v>17</v>
      </c>
      <c r="J62" s="14" t="s">
        <v>17</v>
      </c>
      <c r="K62" s="14" t="s">
        <v>17</v>
      </c>
    </row>
    <row r="63" spans="1:11" s="5" customFormat="1" ht="19.5" customHeight="1" x14ac:dyDescent="0.3">
      <c r="A63" s="3" t="s">
        <v>107</v>
      </c>
      <c r="B63" s="4" t="s">
        <v>2</v>
      </c>
      <c r="C63" s="4" t="s">
        <v>2</v>
      </c>
      <c r="D63" s="4" t="s">
        <v>2</v>
      </c>
      <c r="E63" s="4" t="s">
        <v>2</v>
      </c>
      <c r="F63" s="4" t="s">
        <v>2</v>
      </c>
      <c r="G63" s="4" t="s">
        <v>2</v>
      </c>
      <c r="H63" s="4" t="s">
        <v>2</v>
      </c>
      <c r="I63" s="4" t="s">
        <v>2</v>
      </c>
      <c r="J63" s="4" t="s">
        <v>2</v>
      </c>
      <c r="K63" s="4" t="s">
        <v>2</v>
      </c>
    </row>
    <row r="64" spans="1:11" s="5" customFormat="1" ht="16.5" customHeight="1" x14ac:dyDescent="0.3">
      <c r="A64" s="9" t="s">
        <v>108</v>
      </c>
      <c r="B64" s="4" t="s">
        <v>2</v>
      </c>
      <c r="C64" s="4" t="s">
        <v>2</v>
      </c>
      <c r="D64" s="4" t="s">
        <v>2</v>
      </c>
      <c r="E64" s="4" t="s">
        <v>2</v>
      </c>
      <c r="F64" s="4" t="s">
        <v>2</v>
      </c>
      <c r="G64" s="4" t="s">
        <v>2</v>
      </c>
      <c r="H64" s="4" t="s">
        <v>2</v>
      </c>
      <c r="I64" s="4" t="s">
        <v>2</v>
      </c>
      <c r="J64" s="4" t="s">
        <v>2</v>
      </c>
      <c r="K64" s="4" t="s">
        <v>2</v>
      </c>
    </row>
    <row r="65" spans="1:11" ht="12.95" customHeight="1" x14ac:dyDescent="0.3">
      <c r="A65" s="8" t="s">
        <v>201</v>
      </c>
      <c r="B65" s="7">
        <v>50</v>
      </c>
      <c r="C65" s="7">
        <v>50</v>
      </c>
      <c r="D65" s="14" t="s">
        <v>17</v>
      </c>
      <c r="E65" s="14" t="s">
        <v>17</v>
      </c>
      <c r="F65" s="14" t="s">
        <v>17</v>
      </c>
      <c r="G65" s="14" t="s">
        <v>17</v>
      </c>
      <c r="H65" s="14" t="s">
        <v>17</v>
      </c>
      <c r="I65" s="14" t="s">
        <v>17</v>
      </c>
      <c r="J65" s="14" t="s">
        <v>17</v>
      </c>
      <c r="K65" s="14" t="s">
        <v>17</v>
      </c>
    </row>
    <row r="66" spans="1:11" s="5" customFormat="1" ht="16.5" customHeight="1" x14ac:dyDescent="0.3">
      <c r="A66" s="9" t="s">
        <v>110</v>
      </c>
      <c r="B66" s="4" t="s">
        <v>2</v>
      </c>
      <c r="C66" s="4" t="s">
        <v>2</v>
      </c>
      <c r="D66" s="4" t="s">
        <v>2</v>
      </c>
      <c r="E66" s="4" t="s">
        <v>2</v>
      </c>
      <c r="F66" s="4" t="s">
        <v>2</v>
      </c>
      <c r="G66" s="4" t="s">
        <v>2</v>
      </c>
      <c r="H66" s="4" t="s">
        <v>2</v>
      </c>
      <c r="I66" s="4" t="s">
        <v>2</v>
      </c>
      <c r="J66" s="4" t="s">
        <v>2</v>
      </c>
      <c r="K66" s="4" t="s">
        <v>2</v>
      </c>
    </row>
    <row r="67" spans="1:11" ht="12.95" customHeight="1" x14ac:dyDescent="0.3">
      <c r="A67" s="8" t="s">
        <v>202</v>
      </c>
      <c r="B67" s="7" t="s">
        <v>2</v>
      </c>
      <c r="C67" s="7" t="s">
        <v>2</v>
      </c>
      <c r="D67" s="7" t="s">
        <v>2</v>
      </c>
      <c r="E67" s="7" t="s">
        <v>2</v>
      </c>
      <c r="F67" s="7" t="s">
        <v>2</v>
      </c>
      <c r="G67" s="7" t="s">
        <v>2</v>
      </c>
      <c r="H67" s="7" t="s">
        <v>2</v>
      </c>
      <c r="I67" s="7" t="s">
        <v>2</v>
      </c>
      <c r="J67" s="7" t="s">
        <v>2</v>
      </c>
      <c r="K67" s="7" t="s">
        <v>2</v>
      </c>
    </row>
    <row r="68" spans="1:11" ht="12.95" customHeight="1" x14ac:dyDescent="0.3">
      <c r="A68" s="8" t="s">
        <v>203</v>
      </c>
      <c r="B68" s="7"/>
      <c r="C68" s="7"/>
      <c r="D68" s="7"/>
      <c r="E68" s="7"/>
      <c r="F68" s="7"/>
      <c r="G68" s="7"/>
      <c r="H68" s="7"/>
      <c r="I68" s="7"/>
      <c r="J68" s="7"/>
      <c r="K68" s="7"/>
    </row>
    <row r="69" spans="1:11" ht="12.95" customHeight="1" x14ac:dyDescent="0.3">
      <c r="A69" s="8" t="s">
        <v>204</v>
      </c>
      <c r="B69" s="7">
        <v>100</v>
      </c>
      <c r="C69" s="14" t="s">
        <v>17</v>
      </c>
      <c r="D69" s="14" t="s">
        <v>17</v>
      </c>
      <c r="E69" s="14" t="s">
        <v>17</v>
      </c>
      <c r="F69" s="14" t="s">
        <v>17</v>
      </c>
      <c r="G69" s="14" t="s">
        <v>17</v>
      </c>
      <c r="H69" s="14" t="s">
        <v>17</v>
      </c>
      <c r="I69" s="14" t="s">
        <v>17</v>
      </c>
      <c r="J69" s="14" t="s">
        <v>17</v>
      </c>
      <c r="K69" s="14" t="s">
        <v>17</v>
      </c>
    </row>
    <row r="70" spans="1:11" ht="12.95" customHeight="1" x14ac:dyDescent="0.3">
      <c r="A70" s="8" t="s">
        <v>205</v>
      </c>
      <c r="B70" s="7">
        <v>100</v>
      </c>
      <c r="C70" s="14" t="s">
        <v>17</v>
      </c>
      <c r="D70" s="14" t="s">
        <v>17</v>
      </c>
      <c r="E70" s="14" t="s">
        <v>17</v>
      </c>
      <c r="F70" s="14" t="s">
        <v>17</v>
      </c>
      <c r="G70" s="14" t="s">
        <v>17</v>
      </c>
      <c r="H70" s="14" t="s">
        <v>17</v>
      </c>
      <c r="I70" s="14" t="s">
        <v>17</v>
      </c>
      <c r="J70" s="14" t="s">
        <v>17</v>
      </c>
      <c r="K70" s="14" t="s">
        <v>17</v>
      </c>
    </row>
    <row r="71" spans="1:11" ht="12.95" customHeight="1" x14ac:dyDescent="0.3">
      <c r="A71" s="8" t="s">
        <v>206</v>
      </c>
      <c r="B71" s="7" t="s">
        <v>2</v>
      </c>
      <c r="C71" s="7" t="s">
        <v>2</v>
      </c>
      <c r="D71" s="7" t="s">
        <v>2</v>
      </c>
      <c r="E71" s="7" t="s">
        <v>2</v>
      </c>
      <c r="F71" s="7" t="s">
        <v>2</v>
      </c>
      <c r="G71" s="7" t="s">
        <v>2</v>
      </c>
      <c r="H71" s="7" t="s">
        <v>2</v>
      </c>
      <c r="I71" s="7" t="s">
        <v>2</v>
      </c>
      <c r="J71" s="7" t="s">
        <v>2</v>
      </c>
      <c r="K71" s="7" t="s">
        <v>2</v>
      </c>
    </row>
    <row r="72" spans="1:11" ht="12.95" customHeight="1" x14ac:dyDescent="0.3">
      <c r="A72" s="8" t="s">
        <v>207</v>
      </c>
      <c r="B72" s="7">
        <v>100</v>
      </c>
      <c r="C72" s="14" t="s">
        <v>17</v>
      </c>
      <c r="D72" s="14" t="s">
        <v>17</v>
      </c>
      <c r="E72" s="14" t="s">
        <v>17</v>
      </c>
      <c r="F72" s="14" t="s">
        <v>17</v>
      </c>
      <c r="G72" s="14" t="s">
        <v>17</v>
      </c>
      <c r="H72" s="14" t="s">
        <v>17</v>
      </c>
      <c r="I72" s="14" t="s">
        <v>17</v>
      </c>
      <c r="J72" s="14" t="s">
        <v>17</v>
      </c>
      <c r="K72" s="14" t="s">
        <v>17</v>
      </c>
    </row>
    <row r="73" spans="1:11" s="5" customFormat="1" ht="16.5" customHeight="1" x14ac:dyDescent="0.25">
      <c r="A73" s="6" t="s">
        <v>112</v>
      </c>
      <c r="B73" s="4" t="s">
        <v>2</v>
      </c>
      <c r="C73" s="4" t="s">
        <v>2</v>
      </c>
      <c r="D73" s="4" t="s">
        <v>2</v>
      </c>
      <c r="E73" s="4" t="s">
        <v>2</v>
      </c>
      <c r="F73" s="4" t="s">
        <v>2</v>
      </c>
      <c r="G73" s="4" t="s">
        <v>2</v>
      </c>
      <c r="H73" s="4" t="s">
        <v>2</v>
      </c>
      <c r="I73" s="4" t="s">
        <v>2</v>
      </c>
      <c r="J73" s="4" t="s">
        <v>2</v>
      </c>
      <c r="K73" s="4" t="s">
        <v>2</v>
      </c>
    </row>
    <row r="74" spans="1:11" s="5" customFormat="1" ht="12.95" customHeight="1" x14ac:dyDescent="0.25">
      <c r="A74" s="6" t="s">
        <v>113</v>
      </c>
      <c r="B74" s="4"/>
      <c r="C74" s="4"/>
      <c r="D74" s="4"/>
      <c r="E74" s="4"/>
      <c r="F74" s="4"/>
      <c r="G74" s="4"/>
      <c r="H74" s="4"/>
      <c r="I74" s="4"/>
      <c r="J74" s="4"/>
      <c r="K74" s="4"/>
    </row>
    <row r="75" spans="1:11" ht="12.95" customHeight="1" x14ac:dyDescent="0.3">
      <c r="A75" s="8" t="s">
        <v>208</v>
      </c>
      <c r="B75" s="7">
        <v>100</v>
      </c>
      <c r="C75" s="14" t="s">
        <v>17</v>
      </c>
      <c r="D75" s="14" t="s">
        <v>17</v>
      </c>
      <c r="E75" s="14" t="s">
        <v>17</v>
      </c>
      <c r="F75" s="14" t="s">
        <v>17</v>
      </c>
      <c r="G75" s="14" t="s">
        <v>17</v>
      </c>
      <c r="H75" s="14" t="s">
        <v>17</v>
      </c>
      <c r="I75" s="14" t="s">
        <v>17</v>
      </c>
      <c r="J75" s="14" t="s">
        <v>17</v>
      </c>
      <c r="K75" s="14" t="s">
        <v>17</v>
      </c>
    </row>
    <row r="76" spans="1:11" ht="12.95" customHeight="1" x14ac:dyDescent="0.3">
      <c r="A76" s="8" t="s">
        <v>209</v>
      </c>
      <c r="B76" s="7">
        <v>25</v>
      </c>
      <c r="C76" s="7">
        <v>25</v>
      </c>
      <c r="D76" s="7">
        <v>25</v>
      </c>
      <c r="E76" s="7">
        <v>25</v>
      </c>
      <c r="F76" s="14" t="s">
        <v>17</v>
      </c>
      <c r="G76" s="14" t="s">
        <v>17</v>
      </c>
      <c r="H76" s="14" t="s">
        <v>17</v>
      </c>
      <c r="I76" s="14" t="s">
        <v>17</v>
      </c>
      <c r="J76" s="14" t="s">
        <v>17</v>
      </c>
      <c r="K76" s="14" t="s">
        <v>17</v>
      </c>
    </row>
    <row r="77" spans="1:11" ht="12.95" customHeight="1" x14ac:dyDescent="0.3">
      <c r="A77" s="8" t="s">
        <v>210</v>
      </c>
      <c r="B77" s="7">
        <v>50</v>
      </c>
      <c r="C77" s="7">
        <v>50</v>
      </c>
      <c r="D77" s="14" t="s">
        <v>17</v>
      </c>
      <c r="E77" s="14" t="s">
        <v>17</v>
      </c>
      <c r="F77" s="14" t="s">
        <v>17</v>
      </c>
      <c r="G77" s="14" t="s">
        <v>17</v>
      </c>
      <c r="H77" s="14" t="s">
        <v>17</v>
      </c>
      <c r="I77" s="14" t="s">
        <v>17</v>
      </c>
      <c r="J77" s="14" t="s">
        <v>17</v>
      </c>
      <c r="K77" s="14" t="s">
        <v>17</v>
      </c>
    </row>
    <row r="78" spans="1:11" ht="12.95" customHeight="1" x14ac:dyDescent="0.3">
      <c r="A78" s="8" t="s">
        <v>211</v>
      </c>
      <c r="B78" s="7">
        <v>50</v>
      </c>
      <c r="C78" s="7">
        <v>50</v>
      </c>
      <c r="D78" s="14" t="s">
        <v>17</v>
      </c>
      <c r="E78" s="14" t="s">
        <v>17</v>
      </c>
      <c r="F78" s="14" t="s">
        <v>17</v>
      </c>
      <c r="G78" s="14" t="s">
        <v>17</v>
      </c>
      <c r="H78" s="14" t="s">
        <v>17</v>
      </c>
      <c r="I78" s="14" t="s">
        <v>17</v>
      </c>
      <c r="J78" s="14" t="s">
        <v>17</v>
      </c>
      <c r="K78" s="14" t="s">
        <v>17</v>
      </c>
    </row>
    <row r="79" spans="1:11" s="5" customFormat="1" ht="19.5" customHeight="1" x14ac:dyDescent="0.3">
      <c r="A79" s="3" t="s">
        <v>136</v>
      </c>
      <c r="B79" s="4" t="s">
        <v>2</v>
      </c>
      <c r="C79" s="4" t="s">
        <v>2</v>
      </c>
      <c r="D79" s="4" t="s">
        <v>2</v>
      </c>
      <c r="E79" s="4" t="s">
        <v>2</v>
      </c>
      <c r="F79" s="4" t="s">
        <v>2</v>
      </c>
      <c r="G79" s="4" t="s">
        <v>2</v>
      </c>
      <c r="H79" s="4" t="s">
        <v>2</v>
      </c>
      <c r="I79" s="4" t="s">
        <v>2</v>
      </c>
      <c r="J79" s="4" t="s">
        <v>2</v>
      </c>
      <c r="K79" s="4" t="s">
        <v>2</v>
      </c>
    </row>
    <row r="80" spans="1:11" s="5" customFormat="1" ht="16.5" customHeight="1" x14ac:dyDescent="0.3">
      <c r="A80" s="9" t="s">
        <v>137</v>
      </c>
      <c r="B80" s="4" t="s">
        <v>2</v>
      </c>
      <c r="C80" s="4" t="s">
        <v>2</v>
      </c>
      <c r="D80" s="4" t="s">
        <v>2</v>
      </c>
      <c r="E80" s="4" t="s">
        <v>2</v>
      </c>
      <c r="F80" s="4" t="s">
        <v>2</v>
      </c>
      <c r="G80" s="4" t="s">
        <v>2</v>
      </c>
      <c r="H80" s="4" t="s">
        <v>2</v>
      </c>
      <c r="I80" s="4" t="s">
        <v>2</v>
      </c>
      <c r="J80" s="4" t="s">
        <v>2</v>
      </c>
      <c r="K80" s="4" t="s">
        <v>2</v>
      </c>
    </row>
    <row r="81" spans="1:11" ht="12.75" customHeight="1" x14ac:dyDescent="0.3">
      <c r="A81" s="8" t="s">
        <v>212</v>
      </c>
      <c r="B81" s="7">
        <v>100</v>
      </c>
      <c r="C81" s="14" t="s">
        <v>17</v>
      </c>
      <c r="D81" s="14" t="s">
        <v>17</v>
      </c>
      <c r="E81" s="14" t="s">
        <v>17</v>
      </c>
      <c r="F81" s="14" t="s">
        <v>17</v>
      </c>
      <c r="G81" s="14" t="s">
        <v>17</v>
      </c>
      <c r="H81" s="14" t="s">
        <v>17</v>
      </c>
      <c r="I81" s="14" t="s">
        <v>17</v>
      </c>
      <c r="J81" s="14" t="s">
        <v>17</v>
      </c>
      <c r="K81" s="14" t="s">
        <v>17</v>
      </c>
    </row>
    <row r="82" spans="1:11" s="5" customFormat="1" ht="19.5" customHeight="1" x14ac:dyDescent="0.3">
      <c r="A82" s="3" t="s">
        <v>148</v>
      </c>
      <c r="B82" s="4" t="s">
        <v>2</v>
      </c>
      <c r="C82" s="4" t="s">
        <v>2</v>
      </c>
      <c r="D82" s="4" t="s">
        <v>2</v>
      </c>
      <c r="E82" s="4" t="s">
        <v>2</v>
      </c>
      <c r="F82" s="4" t="s">
        <v>2</v>
      </c>
      <c r="G82" s="4" t="s">
        <v>2</v>
      </c>
      <c r="H82" s="4" t="s">
        <v>2</v>
      </c>
      <c r="I82" s="4" t="s">
        <v>2</v>
      </c>
      <c r="J82" s="4" t="s">
        <v>2</v>
      </c>
      <c r="K82" s="4" t="s">
        <v>2</v>
      </c>
    </row>
    <row r="83" spans="1:11" ht="12.95" customHeight="1" x14ac:dyDescent="0.3">
      <c r="A83" s="8" t="s">
        <v>149</v>
      </c>
      <c r="B83" s="7" t="s">
        <v>2</v>
      </c>
      <c r="C83" s="7" t="s">
        <v>2</v>
      </c>
      <c r="D83" s="7" t="s">
        <v>2</v>
      </c>
      <c r="E83" s="7" t="s">
        <v>2</v>
      </c>
      <c r="F83" s="7" t="s">
        <v>2</v>
      </c>
      <c r="G83" s="7" t="s">
        <v>2</v>
      </c>
      <c r="H83" s="7" t="s">
        <v>2</v>
      </c>
      <c r="I83" s="7" t="s">
        <v>2</v>
      </c>
      <c r="J83" s="7" t="s">
        <v>2</v>
      </c>
      <c r="K83" s="7" t="s">
        <v>2</v>
      </c>
    </row>
    <row r="84" spans="1:11" ht="12.95" customHeight="1" x14ac:dyDescent="0.3">
      <c r="A84" s="8" t="s">
        <v>213</v>
      </c>
      <c r="B84" s="7">
        <v>63</v>
      </c>
      <c r="C84" s="7">
        <v>23</v>
      </c>
      <c r="D84" s="7">
        <v>1</v>
      </c>
      <c r="E84" s="14" t="s">
        <v>17</v>
      </c>
      <c r="F84" s="14" t="s">
        <v>17</v>
      </c>
      <c r="G84" s="14" t="s">
        <v>17</v>
      </c>
      <c r="H84" s="14" t="s">
        <v>17</v>
      </c>
      <c r="I84" s="14" t="s">
        <v>17</v>
      </c>
      <c r="J84" s="14" t="s">
        <v>17</v>
      </c>
      <c r="K84" s="14" t="s">
        <v>17</v>
      </c>
    </row>
    <row r="85" spans="1:11" ht="12.95" customHeight="1" x14ac:dyDescent="0.3">
      <c r="A85" s="8" t="s">
        <v>214</v>
      </c>
      <c r="B85" s="7">
        <v>32</v>
      </c>
      <c r="C85" s="7">
        <v>45</v>
      </c>
      <c r="D85" s="7">
        <v>17</v>
      </c>
      <c r="E85" s="7">
        <v>4</v>
      </c>
      <c r="F85" s="7">
        <v>1</v>
      </c>
      <c r="G85" s="14" t="s">
        <v>17</v>
      </c>
      <c r="H85" s="14" t="s">
        <v>17</v>
      </c>
      <c r="I85" s="14" t="s">
        <v>17</v>
      </c>
      <c r="J85" s="14" t="s">
        <v>17</v>
      </c>
      <c r="K85" s="14" t="s">
        <v>17</v>
      </c>
    </row>
    <row r="86" spans="1:11" ht="12.95" customHeight="1" x14ac:dyDescent="0.3">
      <c r="A86" s="8" t="s">
        <v>215</v>
      </c>
      <c r="B86" s="7">
        <v>24</v>
      </c>
      <c r="C86" s="7">
        <v>38</v>
      </c>
      <c r="D86" s="7">
        <v>18</v>
      </c>
      <c r="E86" s="7">
        <v>6</v>
      </c>
      <c r="F86" s="7">
        <v>3</v>
      </c>
      <c r="G86" s="14" t="s">
        <v>17</v>
      </c>
      <c r="H86" s="14" t="s">
        <v>17</v>
      </c>
      <c r="I86" s="14" t="s">
        <v>17</v>
      </c>
      <c r="J86" s="14" t="s">
        <v>17</v>
      </c>
      <c r="K86" s="14" t="s">
        <v>17</v>
      </c>
    </row>
    <row r="87" spans="1:11" ht="12.95" customHeight="1" x14ac:dyDescent="0.3">
      <c r="A87" s="8" t="s">
        <v>216</v>
      </c>
      <c r="B87" s="7">
        <v>100</v>
      </c>
      <c r="C87" s="14" t="s">
        <v>17</v>
      </c>
      <c r="D87" s="14" t="s">
        <v>17</v>
      </c>
      <c r="E87" s="14" t="s">
        <v>17</v>
      </c>
      <c r="F87" s="14" t="s">
        <v>17</v>
      </c>
      <c r="G87" s="14" t="s">
        <v>17</v>
      </c>
      <c r="H87" s="14" t="s">
        <v>17</v>
      </c>
      <c r="I87" s="14" t="s">
        <v>17</v>
      </c>
      <c r="J87" s="14" t="s">
        <v>17</v>
      </c>
      <c r="K87" s="14" t="s">
        <v>17</v>
      </c>
    </row>
    <row r="88" spans="1:11" ht="12.95" customHeight="1" x14ac:dyDescent="0.3">
      <c r="A88" s="8" t="s">
        <v>217</v>
      </c>
      <c r="B88" s="7">
        <v>51</v>
      </c>
      <c r="C88" s="7">
        <v>48</v>
      </c>
      <c r="D88" s="7">
        <v>1</v>
      </c>
      <c r="E88" s="14" t="s">
        <v>17</v>
      </c>
      <c r="F88" s="14" t="s">
        <v>17</v>
      </c>
      <c r="G88" s="14" t="s">
        <v>17</v>
      </c>
      <c r="H88" s="14" t="s">
        <v>17</v>
      </c>
      <c r="I88" s="14" t="s">
        <v>17</v>
      </c>
      <c r="J88" s="14" t="s">
        <v>17</v>
      </c>
      <c r="K88" s="14" t="s">
        <v>17</v>
      </c>
    </row>
    <row r="89" spans="1:11" ht="12.95" customHeight="1" x14ac:dyDescent="0.3">
      <c r="A89" s="8" t="s">
        <v>218</v>
      </c>
      <c r="B89" s="7"/>
      <c r="C89" s="7"/>
      <c r="D89" s="7"/>
      <c r="E89" s="7"/>
      <c r="F89" s="7"/>
      <c r="G89" s="7"/>
      <c r="H89" s="7"/>
      <c r="I89" s="7"/>
      <c r="J89" s="7"/>
      <c r="K89" s="7"/>
    </row>
    <row r="90" spans="1:11" ht="12.95" customHeight="1" x14ac:dyDescent="0.3">
      <c r="A90" s="8" t="s">
        <v>219</v>
      </c>
      <c r="B90" s="7">
        <v>63</v>
      </c>
      <c r="C90" s="7">
        <v>23</v>
      </c>
      <c r="D90" s="7">
        <v>1</v>
      </c>
      <c r="E90" s="14" t="s">
        <v>17</v>
      </c>
      <c r="F90" s="14" t="s">
        <v>17</v>
      </c>
      <c r="G90" s="14" t="s">
        <v>17</v>
      </c>
      <c r="H90" s="14" t="s">
        <v>17</v>
      </c>
      <c r="I90" s="14" t="s">
        <v>17</v>
      </c>
      <c r="J90" s="14" t="s">
        <v>17</v>
      </c>
      <c r="K90" s="14" t="s">
        <v>17</v>
      </c>
    </row>
    <row r="91" spans="1:11" ht="12.95" customHeight="1" x14ac:dyDescent="0.3">
      <c r="A91" s="8" t="s">
        <v>220</v>
      </c>
      <c r="B91" s="7">
        <v>37</v>
      </c>
      <c r="C91" s="7">
        <v>45</v>
      </c>
      <c r="D91" s="7">
        <v>13</v>
      </c>
      <c r="E91" s="7">
        <v>3</v>
      </c>
      <c r="F91" s="7">
        <v>1</v>
      </c>
      <c r="G91" s="14" t="s">
        <v>17</v>
      </c>
      <c r="H91" s="14" t="s">
        <v>17</v>
      </c>
      <c r="I91" s="14" t="s">
        <v>17</v>
      </c>
      <c r="J91" s="14" t="s">
        <v>17</v>
      </c>
      <c r="K91" s="14" t="s">
        <v>17</v>
      </c>
    </row>
    <row r="92" spans="1:11" ht="12.95" customHeight="1" x14ac:dyDescent="0.3">
      <c r="A92" s="8" t="s">
        <v>221</v>
      </c>
      <c r="B92" s="7">
        <v>100</v>
      </c>
      <c r="C92" s="14" t="s">
        <v>17</v>
      </c>
      <c r="D92" s="14" t="s">
        <v>17</v>
      </c>
      <c r="E92" s="14" t="s">
        <v>17</v>
      </c>
      <c r="F92" s="14" t="s">
        <v>17</v>
      </c>
      <c r="G92" s="14" t="s">
        <v>17</v>
      </c>
      <c r="H92" s="14" t="s">
        <v>17</v>
      </c>
      <c r="I92" s="14" t="s">
        <v>17</v>
      </c>
      <c r="J92" s="14" t="s">
        <v>17</v>
      </c>
      <c r="K92" s="14" t="s">
        <v>17</v>
      </c>
    </row>
    <row r="93" spans="1:11" s="5" customFormat="1" ht="19.5" customHeight="1" x14ac:dyDescent="0.3">
      <c r="A93" s="3" t="s">
        <v>222</v>
      </c>
      <c r="B93" s="4" t="s">
        <v>2</v>
      </c>
      <c r="C93" s="4" t="s">
        <v>2</v>
      </c>
      <c r="D93" s="4" t="s">
        <v>2</v>
      </c>
      <c r="E93" s="4" t="s">
        <v>2</v>
      </c>
      <c r="F93" s="4" t="s">
        <v>2</v>
      </c>
      <c r="G93" s="4" t="s">
        <v>2</v>
      </c>
      <c r="H93" s="4" t="s">
        <v>2</v>
      </c>
      <c r="I93" s="4" t="s">
        <v>2</v>
      </c>
      <c r="J93" s="4" t="s">
        <v>2</v>
      </c>
      <c r="K93" s="4" t="s">
        <v>2</v>
      </c>
    </row>
    <row r="94" spans="1:11" ht="12.95" customHeight="1" x14ac:dyDescent="0.3">
      <c r="A94" s="8" t="s">
        <v>223</v>
      </c>
      <c r="B94" s="7">
        <v>90</v>
      </c>
      <c r="C94" s="7">
        <v>10</v>
      </c>
      <c r="D94" s="14" t="s">
        <v>17</v>
      </c>
      <c r="E94" s="14" t="s">
        <v>17</v>
      </c>
      <c r="F94" s="14" t="s">
        <v>17</v>
      </c>
      <c r="G94" s="14" t="s">
        <v>17</v>
      </c>
      <c r="H94" s="14" t="s">
        <v>17</v>
      </c>
      <c r="I94" s="14" t="s">
        <v>17</v>
      </c>
      <c r="J94" s="14" t="s">
        <v>17</v>
      </c>
      <c r="K94" s="14" t="s">
        <v>17</v>
      </c>
    </row>
    <row r="95" spans="1:11" ht="12.95" customHeight="1" x14ac:dyDescent="0.3">
      <c r="A95" s="8" t="s">
        <v>224</v>
      </c>
      <c r="B95" s="7">
        <v>95</v>
      </c>
      <c r="C95" s="7">
        <v>5</v>
      </c>
      <c r="D95" s="14" t="s">
        <v>17</v>
      </c>
      <c r="E95" s="14" t="s">
        <v>17</v>
      </c>
      <c r="F95" s="14" t="s">
        <v>17</v>
      </c>
      <c r="G95" s="14" t="s">
        <v>17</v>
      </c>
      <c r="H95" s="14" t="s">
        <v>17</v>
      </c>
      <c r="I95" s="14" t="s">
        <v>17</v>
      </c>
      <c r="J95" s="14" t="s">
        <v>17</v>
      </c>
      <c r="K95" s="14" t="s">
        <v>17</v>
      </c>
    </row>
    <row r="96" spans="1:11" ht="12.95" customHeight="1" x14ac:dyDescent="0.3">
      <c r="A96" s="8" t="s">
        <v>225</v>
      </c>
      <c r="B96" s="7">
        <v>95</v>
      </c>
      <c r="C96" s="7">
        <v>5</v>
      </c>
      <c r="D96" s="14" t="s">
        <v>17</v>
      </c>
      <c r="E96" s="14" t="s">
        <v>17</v>
      </c>
      <c r="F96" s="14" t="s">
        <v>17</v>
      </c>
      <c r="G96" s="14" t="s">
        <v>17</v>
      </c>
      <c r="H96" s="14" t="s">
        <v>17</v>
      </c>
      <c r="I96" s="14" t="s">
        <v>17</v>
      </c>
      <c r="J96" s="14" t="s">
        <v>17</v>
      </c>
      <c r="K96" s="14" t="s">
        <v>17</v>
      </c>
    </row>
    <row r="97" spans="1:11" ht="12.95" customHeight="1" x14ac:dyDescent="0.3">
      <c r="A97" s="8" t="s">
        <v>226</v>
      </c>
      <c r="B97" s="7">
        <v>100</v>
      </c>
      <c r="C97" s="14" t="s">
        <v>17</v>
      </c>
      <c r="D97" s="14" t="s">
        <v>17</v>
      </c>
      <c r="E97" s="14" t="s">
        <v>17</v>
      </c>
      <c r="F97" s="14" t="s">
        <v>17</v>
      </c>
      <c r="G97" s="14" t="s">
        <v>17</v>
      </c>
      <c r="H97" s="14" t="s">
        <v>17</v>
      </c>
      <c r="I97" s="14" t="s">
        <v>17</v>
      </c>
      <c r="J97" s="14" t="s">
        <v>17</v>
      </c>
      <c r="K97" s="14" t="s">
        <v>17</v>
      </c>
    </row>
    <row r="98" spans="1:11" ht="12.95" customHeight="1" x14ac:dyDescent="0.3">
      <c r="A98" s="8" t="s">
        <v>227</v>
      </c>
      <c r="B98" s="7">
        <v>100</v>
      </c>
      <c r="C98" s="14" t="s">
        <v>17</v>
      </c>
      <c r="D98" s="14" t="s">
        <v>17</v>
      </c>
      <c r="E98" s="14" t="s">
        <v>17</v>
      </c>
      <c r="F98" s="14" t="s">
        <v>17</v>
      </c>
      <c r="G98" s="14" t="s">
        <v>17</v>
      </c>
      <c r="H98" s="14" t="s">
        <v>17</v>
      </c>
      <c r="I98" s="14" t="s">
        <v>17</v>
      </c>
      <c r="J98" s="14" t="s">
        <v>17</v>
      </c>
      <c r="K98" s="14" t="s">
        <v>17</v>
      </c>
    </row>
    <row r="99" spans="1:11" ht="15" customHeight="1" x14ac:dyDescent="0.3">
      <c r="A99" s="110" t="s">
        <v>154</v>
      </c>
      <c r="B99" s="111" t="s">
        <v>2</v>
      </c>
      <c r="C99" s="111" t="s">
        <v>2</v>
      </c>
      <c r="D99" s="111" t="s">
        <v>2</v>
      </c>
      <c r="E99" s="111" t="s">
        <v>2</v>
      </c>
      <c r="F99" s="111" t="s">
        <v>2</v>
      </c>
      <c r="G99" s="111" t="s">
        <v>2</v>
      </c>
      <c r="H99" s="111" t="s">
        <v>2</v>
      </c>
      <c r="I99" s="111" t="s">
        <v>2</v>
      </c>
      <c r="J99" s="111" t="s">
        <v>2</v>
      </c>
      <c r="K99" s="111" t="s">
        <v>2</v>
      </c>
    </row>
  </sheetData>
  <mergeCells count="3">
    <mergeCell ref="A1:A2"/>
    <mergeCell ref="B1:K1"/>
    <mergeCell ref="A99:K99"/>
  </mergeCells>
  <printOptions horizontalCentered="1"/>
  <pageMargins left="0.7" right="0.7" top="0.75" bottom="0.75" header="0.3" footer="0.5"/>
  <pageSetup fitToWidth="0" fitToHeight="0" orientation="landscape" r:id="rId1"/>
  <headerFooter differentFirst="1">
    <oddHeader>&amp;C&amp;"Arial Narrow,Bold"&amp;8Table 10. LOAN GUARANTEE PROGRAM DISBURSEMENT RATE ASSUMPTIONS UNDERLYING THE 2025 SUBSIDY ESTIMATES ¹ — Continued</oddHeader>
    <firstHeader xml:space="preserve">&amp;C&amp;"Arial Narrow,Bold"&amp;8Table 10. LOAN GUARANTEE PROGRAM DISBURSEMENT RATE ASSUMPTIONS UNDERLYING THE 2025 SUBSIDY ESTIMATES ¹ </firstHeader>
  </headerFooter>
  <rowBreaks count="2" manualBreakCount="2">
    <brk id="38" max="10" man="1"/>
    <brk id="78"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1C84F-886C-4B3C-89B2-917837C15681}">
  <dimension ref="A1:H99"/>
  <sheetViews>
    <sheetView showOutlineSymbols="0" zoomScaleNormal="100" zoomScaleSheetLayoutView="100" workbookViewId="0">
      <selection sqref="A1:A2"/>
    </sheetView>
  </sheetViews>
  <sheetFormatPr defaultRowHeight="16.5" x14ac:dyDescent="0.3"/>
  <cols>
    <col min="1" max="1" width="46.28515625" customWidth="1"/>
    <col min="2" max="8" width="12.85546875" customWidth="1"/>
  </cols>
  <sheetData>
    <row r="1" spans="1:8" x14ac:dyDescent="0.3">
      <c r="A1" s="81" t="s">
        <v>228</v>
      </c>
      <c r="B1" s="82" t="s">
        <v>229</v>
      </c>
      <c r="C1" s="82">
        <v>2024</v>
      </c>
      <c r="D1" s="82" t="s">
        <v>2</v>
      </c>
      <c r="E1" s="82" t="s">
        <v>2</v>
      </c>
      <c r="F1" s="82">
        <v>2025</v>
      </c>
      <c r="G1" s="82" t="s">
        <v>2</v>
      </c>
      <c r="H1" s="84" t="s">
        <v>2</v>
      </c>
    </row>
    <row r="2" spans="1:8" ht="25.5" x14ac:dyDescent="0.3">
      <c r="A2" s="81" t="s">
        <v>2</v>
      </c>
      <c r="B2" s="82" t="s">
        <v>2</v>
      </c>
      <c r="C2" s="1" t="s">
        <v>230</v>
      </c>
      <c r="D2" s="1" t="s">
        <v>231</v>
      </c>
      <c r="E2" s="1" t="s">
        <v>232</v>
      </c>
      <c r="F2" s="1" t="s">
        <v>230</v>
      </c>
      <c r="G2" s="2" t="s">
        <v>231</v>
      </c>
      <c r="H2" s="2" t="s">
        <v>232</v>
      </c>
    </row>
    <row r="3" spans="1:8" ht="19.5" customHeight="1" x14ac:dyDescent="0.3">
      <c r="A3" s="3" t="s">
        <v>13</v>
      </c>
      <c r="B3" s="15" t="s">
        <v>2</v>
      </c>
      <c r="C3" s="14" t="s">
        <v>2</v>
      </c>
      <c r="D3" s="14" t="s">
        <v>2</v>
      </c>
      <c r="E3" s="7" t="s">
        <v>2</v>
      </c>
      <c r="F3" s="14" t="s">
        <v>2</v>
      </c>
      <c r="G3" s="14" t="s">
        <v>2</v>
      </c>
      <c r="H3" s="14" t="s">
        <v>2</v>
      </c>
    </row>
    <row r="4" spans="1:8" ht="16.5" customHeight="1" x14ac:dyDescent="0.3">
      <c r="A4" s="6" t="s">
        <v>14</v>
      </c>
      <c r="B4" s="15" t="s">
        <v>2</v>
      </c>
      <c r="C4" s="14" t="s">
        <v>2</v>
      </c>
      <c r="D4" s="14" t="s">
        <v>2</v>
      </c>
      <c r="E4" s="7" t="s">
        <v>2</v>
      </c>
      <c r="F4" s="14" t="s">
        <v>2</v>
      </c>
      <c r="G4" s="14" t="s">
        <v>2</v>
      </c>
      <c r="H4" s="14" t="s">
        <v>2</v>
      </c>
    </row>
    <row r="5" spans="1:8" ht="12.75" customHeight="1" x14ac:dyDescent="0.3">
      <c r="A5" s="8" t="s">
        <v>15</v>
      </c>
      <c r="B5" s="15" t="s">
        <v>2</v>
      </c>
      <c r="C5" s="14" t="s">
        <v>2</v>
      </c>
      <c r="D5" s="14" t="s">
        <v>2</v>
      </c>
      <c r="E5" s="7" t="s">
        <v>2</v>
      </c>
      <c r="F5" s="14" t="s">
        <v>2</v>
      </c>
      <c r="G5" s="14" t="s">
        <v>2</v>
      </c>
      <c r="H5" s="14" t="s">
        <v>2</v>
      </c>
    </row>
    <row r="6" spans="1:8" ht="12.75" customHeight="1" x14ac:dyDescent="0.3">
      <c r="A6" s="8" t="s">
        <v>442</v>
      </c>
      <c r="B6" s="15" t="s">
        <v>234</v>
      </c>
      <c r="C6" s="17">
        <v>-0.46</v>
      </c>
      <c r="D6" s="14">
        <v>3500000</v>
      </c>
      <c r="E6" s="14">
        <v>679</v>
      </c>
      <c r="F6" s="17">
        <v>-0.54</v>
      </c>
      <c r="G6" s="14">
        <v>3500000</v>
      </c>
      <c r="H6" s="14">
        <v>630</v>
      </c>
    </row>
    <row r="7" spans="1:8" ht="12.75" customHeight="1" x14ac:dyDescent="0.3">
      <c r="A7" s="8" t="s">
        <v>443</v>
      </c>
      <c r="B7" s="15" t="s">
        <v>234</v>
      </c>
      <c r="C7" s="17">
        <v>7.0000000000000007E-2</v>
      </c>
      <c r="D7" s="14">
        <v>2118491</v>
      </c>
      <c r="E7" s="14">
        <v>359</v>
      </c>
      <c r="F7" s="17">
        <v>-0.2</v>
      </c>
      <c r="G7" s="14">
        <v>2118491</v>
      </c>
      <c r="H7" s="14">
        <v>398</v>
      </c>
    </row>
    <row r="8" spans="1:8" ht="12.75" customHeight="1" x14ac:dyDescent="0.3">
      <c r="A8" s="8" t="s">
        <v>444</v>
      </c>
      <c r="B8" s="15" t="s">
        <v>234</v>
      </c>
      <c r="C8" s="17">
        <v>-0.57999999999999996</v>
      </c>
      <c r="D8" s="14">
        <v>150000</v>
      </c>
      <c r="E8" s="14">
        <v>525</v>
      </c>
      <c r="F8" s="14" t="s">
        <v>17</v>
      </c>
      <c r="G8" s="14" t="s">
        <v>17</v>
      </c>
      <c r="H8" s="14" t="s">
        <v>17</v>
      </c>
    </row>
    <row r="9" spans="1:8" ht="12.75" customHeight="1" x14ac:dyDescent="0.3">
      <c r="A9" s="8" t="s">
        <v>157</v>
      </c>
      <c r="B9" s="15" t="s">
        <v>2</v>
      </c>
      <c r="C9" s="17" t="s">
        <v>2</v>
      </c>
      <c r="D9" s="14" t="s">
        <v>2</v>
      </c>
      <c r="E9" s="14" t="s">
        <v>2</v>
      </c>
      <c r="F9" s="17" t="s">
        <v>2</v>
      </c>
      <c r="G9" s="14" t="s">
        <v>2</v>
      </c>
      <c r="H9" s="14" t="s">
        <v>2</v>
      </c>
    </row>
    <row r="10" spans="1:8" ht="12.75" customHeight="1" x14ac:dyDescent="0.3">
      <c r="A10" s="8" t="s">
        <v>445</v>
      </c>
      <c r="B10" s="15" t="s">
        <v>243</v>
      </c>
      <c r="C10" s="17">
        <v>-0.24</v>
      </c>
      <c r="D10" s="14">
        <v>4958000</v>
      </c>
      <c r="E10" s="14">
        <v>6106</v>
      </c>
      <c r="F10" s="17">
        <v>-0.23</v>
      </c>
      <c r="G10" s="14">
        <v>4963000</v>
      </c>
      <c r="H10" s="14">
        <v>5008</v>
      </c>
    </row>
    <row r="11" spans="1:8" ht="12.75" customHeight="1" x14ac:dyDescent="0.3">
      <c r="A11" s="8" t="s">
        <v>446</v>
      </c>
      <c r="B11" s="15" t="s">
        <v>243</v>
      </c>
      <c r="C11" s="17">
        <v>-0.63</v>
      </c>
      <c r="D11" s="14">
        <v>490000</v>
      </c>
      <c r="E11" s="14">
        <v>1000</v>
      </c>
      <c r="F11" s="17">
        <v>-0.73</v>
      </c>
      <c r="G11" s="14">
        <v>490000</v>
      </c>
      <c r="H11" s="14">
        <v>1000</v>
      </c>
    </row>
    <row r="12" spans="1:8" ht="16.5" customHeight="1" x14ac:dyDescent="0.3">
      <c r="A12" s="6" t="s">
        <v>27</v>
      </c>
      <c r="B12" s="15" t="s">
        <v>2</v>
      </c>
      <c r="C12" s="17" t="s">
        <v>2</v>
      </c>
      <c r="D12" s="14" t="s">
        <v>2</v>
      </c>
      <c r="E12" s="7" t="s">
        <v>2</v>
      </c>
      <c r="F12" s="17" t="s">
        <v>2</v>
      </c>
      <c r="G12" s="14" t="s">
        <v>2</v>
      </c>
      <c r="H12" s="14" t="s">
        <v>2</v>
      </c>
    </row>
    <row r="13" spans="1:8" ht="12.75" customHeight="1" x14ac:dyDescent="0.3">
      <c r="A13" s="8" t="s">
        <v>28</v>
      </c>
      <c r="B13" s="15" t="s">
        <v>2</v>
      </c>
      <c r="C13" s="17" t="s">
        <v>2</v>
      </c>
      <c r="D13" s="14" t="s">
        <v>2</v>
      </c>
      <c r="E13" s="14" t="s">
        <v>2</v>
      </c>
      <c r="F13" s="17" t="s">
        <v>2</v>
      </c>
      <c r="G13" s="14" t="s">
        <v>2</v>
      </c>
      <c r="H13" s="14" t="s">
        <v>2</v>
      </c>
    </row>
    <row r="14" spans="1:8" ht="12.75" customHeight="1" x14ac:dyDescent="0.3">
      <c r="A14" s="8" t="s">
        <v>447</v>
      </c>
      <c r="B14" s="15" t="s">
        <v>234</v>
      </c>
      <c r="C14" s="17">
        <v>-0.86</v>
      </c>
      <c r="D14" s="14">
        <v>300000</v>
      </c>
      <c r="E14" s="14">
        <v>10993</v>
      </c>
      <c r="F14" s="17">
        <v>-1.17</v>
      </c>
      <c r="G14" s="14">
        <v>650000</v>
      </c>
      <c r="H14" s="14">
        <v>11235</v>
      </c>
    </row>
    <row r="15" spans="1:8" ht="12.75" customHeight="1" x14ac:dyDescent="0.3">
      <c r="A15" s="8" t="s">
        <v>30</v>
      </c>
      <c r="B15" s="15" t="s">
        <v>2</v>
      </c>
      <c r="C15" s="17" t="s">
        <v>2</v>
      </c>
      <c r="D15" s="14" t="s">
        <v>2</v>
      </c>
      <c r="E15" s="14" t="s">
        <v>2</v>
      </c>
      <c r="F15" s="17" t="s">
        <v>2</v>
      </c>
      <c r="G15" s="14" t="s">
        <v>2</v>
      </c>
      <c r="H15" s="14" t="s">
        <v>2</v>
      </c>
    </row>
    <row r="16" spans="1:8" ht="12.75" customHeight="1" x14ac:dyDescent="0.3">
      <c r="A16" s="8" t="s">
        <v>448</v>
      </c>
      <c r="B16" s="15" t="s">
        <v>234</v>
      </c>
      <c r="C16" s="17">
        <v>-2.2999999999999998</v>
      </c>
      <c r="D16" s="14">
        <v>207289</v>
      </c>
      <c r="E16" s="14">
        <v>3294</v>
      </c>
      <c r="F16" s="17">
        <v>-0.86</v>
      </c>
      <c r="G16" s="14">
        <v>400000</v>
      </c>
      <c r="H16" s="14">
        <v>3367</v>
      </c>
    </row>
    <row r="17" spans="1:8" ht="12.75" customHeight="1" x14ac:dyDescent="0.3">
      <c r="A17" s="8" t="s">
        <v>449</v>
      </c>
      <c r="B17" s="15" t="s">
        <v>234</v>
      </c>
      <c r="C17" s="17">
        <v>-0.44</v>
      </c>
      <c r="D17" s="14">
        <v>16115637</v>
      </c>
      <c r="E17" s="14">
        <v>184</v>
      </c>
      <c r="F17" s="17">
        <v>-0.54</v>
      </c>
      <c r="G17" s="14">
        <v>30000000</v>
      </c>
      <c r="H17" s="14">
        <v>188</v>
      </c>
    </row>
    <row r="18" spans="1:8" ht="16.5" customHeight="1" x14ac:dyDescent="0.3">
      <c r="A18" s="6" t="s">
        <v>41</v>
      </c>
      <c r="B18" s="15" t="s">
        <v>2</v>
      </c>
      <c r="C18" s="17" t="s">
        <v>2</v>
      </c>
      <c r="D18" s="14" t="s">
        <v>2</v>
      </c>
      <c r="E18" s="7" t="s">
        <v>2</v>
      </c>
      <c r="F18" s="17" t="s">
        <v>2</v>
      </c>
      <c r="G18" s="14" t="s">
        <v>2</v>
      </c>
      <c r="H18" s="14" t="s">
        <v>2</v>
      </c>
    </row>
    <row r="19" spans="1:8" ht="12.75" customHeight="1" x14ac:dyDescent="0.3">
      <c r="A19" s="8" t="s">
        <v>450</v>
      </c>
      <c r="B19" s="15" t="s">
        <v>234</v>
      </c>
      <c r="C19" s="17">
        <v>2.29</v>
      </c>
      <c r="D19" s="14">
        <v>1753868</v>
      </c>
      <c r="E19" s="14">
        <v>7054</v>
      </c>
      <c r="F19" s="17">
        <v>0.2</v>
      </c>
      <c r="G19" s="14">
        <v>3227605</v>
      </c>
      <c r="H19" s="14">
        <v>7210</v>
      </c>
    </row>
    <row r="20" spans="1:8" ht="12.75" customHeight="1" x14ac:dyDescent="0.3">
      <c r="A20" s="8" t="s">
        <v>451</v>
      </c>
      <c r="B20" s="15" t="s">
        <v>243</v>
      </c>
      <c r="C20" s="17">
        <v>-0.69</v>
      </c>
      <c r="D20" s="14">
        <v>1020000</v>
      </c>
      <c r="E20" s="14">
        <v>11309</v>
      </c>
      <c r="F20" s="17">
        <v>-0.88</v>
      </c>
      <c r="G20" s="14">
        <v>2000000</v>
      </c>
      <c r="H20" s="14">
        <v>11558</v>
      </c>
    </row>
    <row r="21" spans="1:8" ht="12.75" customHeight="1" x14ac:dyDescent="0.3">
      <c r="A21" s="8" t="s">
        <v>452</v>
      </c>
      <c r="B21" s="15" t="s">
        <v>243</v>
      </c>
      <c r="C21" s="17">
        <v>32.96</v>
      </c>
      <c r="D21" s="14">
        <v>233617</v>
      </c>
      <c r="E21" s="14">
        <v>54621</v>
      </c>
      <c r="F21" s="17">
        <v>32.96</v>
      </c>
      <c r="G21" s="14">
        <v>191141</v>
      </c>
      <c r="H21" s="14">
        <v>55823</v>
      </c>
    </row>
    <row r="22" spans="1:8" ht="16.5" customHeight="1" x14ac:dyDescent="0.3">
      <c r="A22" s="6" t="s">
        <v>45</v>
      </c>
      <c r="B22" s="15" t="s">
        <v>2</v>
      </c>
      <c r="C22" s="17" t="s">
        <v>2</v>
      </c>
      <c r="D22" s="14" t="s">
        <v>2</v>
      </c>
      <c r="E22" s="7" t="s">
        <v>2</v>
      </c>
      <c r="F22" s="17" t="s">
        <v>2</v>
      </c>
      <c r="G22" s="14" t="s">
        <v>2</v>
      </c>
      <c r="H22" s="14" t="s">
        <v>2</v>
      </c>
    </row>
    <row r="23" spans="1:8" ht="12.75" customHeight="1" x14ac:dyDescent="0.3">
      <c r="A23" s="8" t="s">
        <v>453</v>
      </c>
      <c r="B23" s="15" t="s">
        <v>234</v>
      </c>
      <c r="C23" s="17">
        <v>-0.14000000000000001</v>
      </c>
      <c r="D23" s="14">
        <v>50000</v>
      </c>
      <c r="E23" s="14">
        <v>3054</v>
      </c>
      <c r="F23" s="17">
        <v>-0.2</v>
      </c>
      <c r="G23" s="14">
        <v>50000</v>
      </c>
      <c r="H23" s="14">
        <v>3121</v>
      </c>
    </row>
    <row r="24" spans="1:8" ht="19.5" customHeight="1" x14ac:dyDescent="0.3">
      <c r="A24" s="3" t="s">
        <v>60</v>
      </c>
      <c r="B24" s="15" t="s">
        <v>2</v>
      </c>
      <c r="C24" s="17" t="s">
        <v>2</v>
      </c>
      <c r="D24" s="14" t="s">
        <v>2</v>
      </c>
      <c r="E24" s="14" t="s">
        <v>2</v>
      </c>
      <c r="F24" s="17" t="s">
        <v>2</v>
      </c>
      <c r="G24" s="14" t="s">
        <v>2</v>
      </c>
      <c r="H24" s="14" t="s">
        <v>2</v>
      </c>
    </row>
    <row r="25" spans="1:8" ht="16.5" customHeight="1" x14ac:dyDescent="0.3">
      <c r="A25" s="6" t="s">
        <v>64</v>
      </c>
      <c r="B25" s="15" t="s">
        <v>2</v>
      </c>
      <c r="C25" s="17" t="s">
        <v>2</v>
      </c>
      <c r="D25" s="14" t="s">
        <v>2</v>
      </c>
      <c r="E25" s="7" t="s">
        <v>2</v>
      </c>
      <c r="F25" s="17" t="s">
        <v>2</v>
      </c>
      <c r="G25" s="14" t="s">
        <v>2</v>
      </c>
      <c r="H25" s="14" t="s">
        <v>2</v>
      </c>
    </row>
    <row r="26" spans="1:8" ht="12.75" customHeight="1" x14ac:dyDescent="0.3">
      <c r="A26" s="8" t="s">
        <v>454</v>
      </c>
      <c r="B26" s="15" t="s">
        <v>243</v>
      </c>
      <c r="C26" s="17">
        <v>2.1</v>
      </c>
      <c r="D26" s="14">
        <v>1000000</v>
      </c>
      <c r="E26" s="14">
        <v>400000</v>
      </c>
      <c r="F26" s="17">
        <v>2.0299999999999998</v>
      </c>
      <c r="G26" s="14">
        <v>100000</v>
      </c>
      <c r="H26" s="14">
        <v>33333</v>
      </c>
    </row>
    <row r="27" spans="1:8" ht="19.5" customHeight="1" x14ac:dyDescent="0.3">
      <c r="A27" s="3" t="s">
        <v>84</v>
      </c>
      <c r="B27" s="15" t="s">
        <v>2</v>
      </c>
      <c r="C27" s="17" t="s">
        <v>2</v>
      </c>
      <c r="D27" s="14" t="s">
        <v>2</v>
      </c>
      <c r="E27" s="14" t="s">
        <v>2</v>
      </c>
      <c r="F27" s="17" t="s">
        <v>2</v>
      </c>
      <c r="G27" s="14" t="s">
        <v>2</v>
      </c>
      <c r="H27" s="14" t="s">
        <v>2</v>
      </c>
    </row>
    <row r="28" spans="1:8" ht="12.75" customHeight="1" x14ac:dyDescent="0.3">
      <c r="A28" s="8" t="s">
        <v>455</v>
      </c>
      <c r="B28" s="15" t="s">
        <v>234</v>
      </c>
      <c r="C28" s="14" t="s">
        <v>17</v>
      </c>
      <c r="D28" s="14" t="s">
        <v>17</v>
      </c>
      <c r="E28" s="14" t="s">
        <v>17</v>
      </c>
      <c r="F28" s="17">
        <v>18.87</v>
      </c>
      <c r="G28" s="14">
        <v>1906000</v>
      </c>
      <c r="H28" s="14">
        <v>476500</v>
      </c>
    </row>
    <row r="29" spans="1:8" ht="12.75" customHeight="1" x14ac:dyDescent="0.3">
      <c r="A29" s="8" t="s">
        <v>456</v>
      </c>
      <c r="B29" s="15" t="s">
        <v>234</v>
      </c>
      <c r="C29" s="14" t="s">
        <v>17</v>
      </c>
      <c r="D29" s="14" t="s">
        <v>17</v>
      </c>
      <c r="E29" s="14" t="s">
        <v>17</v>
      </c>
      <c r="F29" s="17">
        <v>2.17</v>
      </c>
      <c r="G29" s="14">
        <v>108323</v>
      </c>
      <c r="H29" s="14">
        <v>36108</v>
      </c>
    </row>
    <row r="30" spans="1:8" ht="19.5" customHeight="1" x14ac:dyDescent="0.3">
      <c r="A30" s="3" t="s">
        <v>171</v>
      </c>
      <c r="B30" s="15" t="s">
        <v>2</v>
      </c>
      <c r="C30" s="17" t="s">
        <v>2</v>
      </c>
      <c r="D30" s="14" t="s">
        <v>2</v>
      </c>
      <c r="E30" s="14" t="s">
        <v>2</v>
      </c>
      <c r="F30" s="17" t="s">
        <v>2</v>
      </c>
      <c r="G30" s="14" t="s">
        <v>2</v>
      </c>
      <c r="H30" s="14" t="s">
        <v>2</v>
      </c>
    </row>
    <row r="31" spans="1:8" ht="16.5" customHeight="1" x14ac:dyDescent="0.3">
      <c r="A31" s="6" t="s">
        <v>172</v>
      </c>
      <c r="B31" s="15" t="s">
        <v>2</v>
      </c>
      <c r="C31" s="17" t="s">
        <v>2</v>
      </c>
      <c r="D31" s="14" t="s">
        <v>2</v>
      </c>
      <c r="E31" s="7" t="s">
        <v>2</v>
      </c>
      <c r="F31" s="17" t="s">
        <v>2</v>
      </c>
      <c r="G31" s="14" t="s">
        <v>2</v>
      </c>
      <c r="H31" s="14" t="s">
        <v>2</v>
      </c>
    </row>
    <row r="32" spans="1:8" ht="12.75" customHeight="1" x14ac:dyDescent="0.3">
      <c r="A32" s="8" t="s">
        <v>457</v>
      </c>
      <c r="B32" s="15" t="s">
        <v>234</v>
      </c>
      <c r="C32" s="17">
        <v>2.5299999999999998</v>
      </c>
      <c r="D32" s="14">
        <v>72000</v>
      </c>
      <c r="E32" s="14">
        <v>6000</v>
      </c>
      <c r="F32" s="17">
        <v>2.4500000000000002</v>
      </c>
      <c r="G32" s="14">
        <v>72000</v>
      </c>
      <c r="H32" s="14">
        <v>6000</v>
      </c>
    </row>
    <row r="33" spans="1:8" ht="19.5" customHeight="1" x14ac:dyDescent="0.3">
      <c r="A33" s="3" t="s">
        <v>97</v>
      </c>
      <c r="B33" s="15" t="s">
        <v>2</v>
      </c>
      <c r="C33" s="17" t="s">
        <v>2</v>
      </c>
      <c r="D33" s="14" t="s">
        <v>2</v>
      </c>
      <c r="E33" s="14" t="s">
        <v>2</v>
      </c>
      <c r="F33" s="17" t="s">
        <v>2</v>
      </c>
      <c r="G33" s="14" t="s">
        <v>2</v>
      </c>
      <c r="H33" s="14" t="s">
        <v>2</v>
      </c>
    </row>
    <row r="34" spans="1:8" ht="16.5" customHeight="1" x14ac:dyDescent="0.3">
      <c r="A34" s="6" t="s">
        <v>174</v>
      </c>
      <c r="B34" s="15" t="s">
        <v>2</v>
      </c>
      <c r="C34" s="17" t="s">
        <v>2</v>
      </c>
      <c r="D34" s="14" t="s">
        <v>2</v>
      </c>
      <c r="E34" s="7" t="s">
        <v>2</v>
      </c>
      <c r="F34" s="17" t="s">
        <v>2</v>
      </c>
      <c r="G34" s="14" t="s">
        <v>2</v>
      </c>
      <c r="H34" s="14" t="s">
        <v>2</v>
      </c>
    </row>
    <row r="35" spans="1:8" ht="12.75" customHeight="1" x14ac:dyDescent="0.3">
      <c r="A35" s="8" t="s">
        <v>458</v>
      </c>
      <c r="B35" s="15" t="s">
        <v>234</v>
      </c>
      <c r="C35" s="17">
        <v>5.13</v>
      </c>
      <c r="D35" s="14">
        <v>20000</v>
      </c>
      <c r="E35" s="14">
        <v>2500</v>
      </c>
      <c r="F35" s="17">
        <v>4.41</v>
      </c>
      <c r="G35" s="14">
        <v>20000</v>
      </c>
      <c r="H35" s="14">
        <v>2500</v>
      </c>
    </row>
    <row r="36" spans="1:8" ht="12.75" customHeight="1" x14ac:dyDescent="0.3">
      <c r="A36" s="8" t="s">
        <v>459</v>
      </c>
      <c r="B36" s="15" t="s">
        <v>234</v>
      </c>
      <c r="C36" s="17">
        <v>-0.66</v>
      </c>
      <c r="D36" s="14">
        <v>7000</v>
      </c>
      <c r="E36" s="14">
        <v>360</v>
      </c>
      <c r="F36" s="17">
        <v>-0.19</v>
      </c>
      <c r="G36" s="14">
        <v>9000</v>
      </c>
      <c r="H36" s="14">
        <v>370</v>
      </c>
    </row>
    <row r="37" spans="1:8" ht="12.75" customHeight="1" x14ac:dyDescent="0.3">
      <c r="A37" s="8" t="s">
        <v>460</v>
      </c>
      <c r="B37" s="15" t="s">
        <v>234</v>
      </c>
      <c r="C37" s="17">
        <v>0.1</v>
      </c>
      <c r="D37" s="14">
        <v>361000</v>
      </c>
      <c r="E37" s="14">
        <v>258</v>
      </c>
      <c r="F37" s="17">
        <v>0.69</v>
      </c>
      <c r="G37" s="14">
        <v>454000</v>
      </c>
      <c r="H37" s="14">
        <v>267</v>
      </c>
    </row>
    <row r="38" spans="1:8" ht="12.75" customHeight="1" x14ac:dyDescent="0.3">
      <c r="A38" s="8" t="s">
        <v>461</v>
      </c>
      <c r="B38" s="15" t="s">
        <v>234</v>
      </c>
      <c r="C38" s="14" t="s">
        <v>17</v>
      </c>
      <c r="D38" s="14" t="s">
        <v>17</v>
      </c>
      <c r="E38" s="14" t="s">
        <v>17</v>
      </c>
      <c r="F38" s="17">
        <v>0.69</v>
      </c>
      <c r="G38" s="14">
        <v>81000</v>
      </c>
      <c r="H38" s="14">
        <v>267</v>
      </c>
    </row>
    <row r="39" spans="1:8" ht="16.5" customHeight="1" x14ac:dyDescent="0.3">
      <c r="A39" s="6" t="s">
        <v>179</v>
      </c>
      <c r="B39" s="15" t="s">
        <v>2</v>
      </c>
      <c r="C39" s="17" t="s">
        <v>2</v>
      </c>
      <c r="D39" s="14" t="s">
        <v>2</v>
      </c>
      <c r="E39" s="7" t="s">
        <v>2</v>
      </c>
      <c r="F39" s="17" t="s">
        <v>2</v>
      </c>
      <c r="G39" s="14" t="s">
        <v>2</v>
      </c>
      <c r="H39" s="14" t="s">
        <v>2</v>
      </c>
    </row>
    <row r="40" spans="1:8" ht="12.75" customHeight="1" x14ac:dyDescent="0.3">
      <c r="A40" s="41" t="s">
        <v>462</v>
      </c>
      <c r="B40" s="15"/>
      <c r="C40" s="17"/>
      <c r="D40" s="14"/>
      <c r="E40" s="7"/>
      <c r="F40" s="17"/>
      <c r="G40" s="14"/>
      <c r="H40" s="14"/>
    </row>
    <row r="41" spans="1:8" ht="12.75" customHeight="1" x14ac:dyDescent="0.3">
      <c r="A41" s="8" t="s">
        <v>463</v>
      </c>
      <c r="B41" s="15" t="s">
        <v>234</v>
      </c>
      <c r="C41" s="17">
        <v>0</v>
      </c>
      <c r="D41" s="14">
        <v>300000</v>
      </c>
      <c r="E41" s="14">
        <v>5900</v>
      </c>
      <c r="F41" s="17">
        <v>0</v>
      </c>
      <c r="G41" s="14">
        <v>400000</v>
      </c>
      <c r="H41" s="14">
        <v>5900</v>
      </c>
    </row>
    <row r="42" spans="1:8" ht="16.5" customHeight="1" x14ac:dyDescent="0.3">
      <c r="A42" s="6" t="s">
        <v>98</v>
      </c>
      <c r="B42" s="15" t="s">
        <v>2</v>
      </c>
      <c r="C42" s="17" t="s">
        <v>2</v>
      </c>
      <c r="D42" s="14" t="s">
        <v>2</v>
      </c>
      <c r="E42" s="7" t="s">
        <v>2</v>
      </c>
      <c r="F42" s="17" t="s">
        <v>2</v>
      </c>
      <c r="G42" s="14" t="s">
        <v>2</v>
      </c>
      <c r="H42" s="14" t="s">
        <v>2</v>
      </c>
    </row>
    <row r="43" spans="1:8" ht="12.75" customHeight="1" x14ac:dyDescent="0.3">
      <c r="A43" s="8" t="s">
        <v>182</v>
      </c>
      <c r="B43" s="15" t="s">
        <v>2</v>
      </c>
      <c r="C43" s="17" t="s">
        <v>2</v>
      </c>
      <c r="D43" s="14" t="s">
        <v>2</v>
      </c>
      <c r="E43" s="14" t="s">
        <v>2</v>
      </c>
      <c r="F43" s="17" t="s">
        <v>2</v>
      </c>
      <c r="G43" s="14" t="s">
        <v>2</v>
      </c>
      <c r="H43" s="14" t="s">
        <v>2</v>
      </c>
    </row>
    <row r="44" spans="1:8" ht="12.75" customHeight="1" x14ac:dyDescent="0.3">
      <c r="A44" s="8" t="s">
        <v>464</v>
      </c>
      <c r="B44" s="15" t="s">
        <v>234</v>
      </c>
      <c r="C44" s="17">
        <v>-1.32</v>
      </c>
      <c r="D44" s="14">
        <v>214364000</v>
      </c>
      <c r="E44" s="14">
        <v>259</v>
      </c>
      <c r="F44" s="17">
        <v>-2.02</v>
      </c>
      <c r="G44" s="14">
        <v>220000000</v>
      </c>
      <c r="H44" s="14">
        <v>307</v>
      </c>
    </row>
    <row r="45" spans="1:8" ht="12.75" customHeight="1" x14ac:dyDescent="0.3">
      <c r="A45" s="8" t="s">
        <v>504</v>
      </c>
      <c r="B45" s="15" t="s">
        <v>234</v>
      </c>
      <c r="C45" s="17">
        <v>-2.87</v>
      </c>
      <c r="D45" s="14">
        <v>17053000</v>
      </c>
      <c r="E45" s="14">
        <v>472</v>
      </c>
      <c r="F45" s="17">
        <v>-2.65</v>
      </c>
      <c r="G45" s="14">
        <v>17940000</v>
      </c>
      <c r="H45" s="14">
        <v>524</v>
      </c>
    </row>
    <row r="46" spans="1:8" ht="12.75" customHeight="1" x14ac:dyDescent="0.3">
      <c r="A46" s="8" t="s">
        <v>103</v>
      </c>
      <c r="B46" s="15" t="s">
        <v>2</v>
      </c>
      <c r="C46" s="17" t="s">
        <v>2</v>
      </c>
      <c r="D46" s="14" t="s">
        <v>2</v>
      </c>
      <c r="E46" s="14" t="s">
        <v>2</v>
      </c>
      <c r="F46" s="17" t="s">
        <v>2</v>
      </c>
      <c r="G46" s="14" t="s">
        <v>2</v>
      </c>
      <c r="H46" s="14" t="s">
        <v>2</v>
      </c>
    </row>
    <row r="47" spans="1:8" ht="12.75" customHeight="1" x14ac:dyDescent="0.3">
      <c r="A47" s="8" t="s">
        <v>465</v>
      </c>
      <c r="B47" s="15" t="s">
        <v>234</v>
      </c>
      <c r="C47" s="17">
        <v>-1.18</v>
      </c>
      <c r="D47" s="14">
        <v>2934623</v>
      </c>
      <c r="E47" s="14">
        <v>33811</v>
      </c>
      <c r="F47" s="17">
        <v>-1.34</v>
      </c>
      <c r="G47" s="14">
        <v>3228085</v>
      </c>
      <c r="H47" s="14">
        <v>36052</v>
      </c>
    </row>
    <row r="48" spans="1:8" ht="12.75" customHeight="1" x14ac:dyDescent="0.3">
      <c r="A48" s="8" t="s">
        <v>466</v>
      </c>
      <c r="B48" s="15" t="s">
        <v>234</v>
      </c>
      <c r="C48" s="17">
        <v>-1.77</v>
      </c>
      <c r="D48" s="14">
        <v>3021321</v>
      </c>
      <c r="E48" s="14">
        <v>14735</v>
      </c>
      <c r="F48" s="17">
        <v>-1.79</v>
      </c>
      <c r="G48" s="14">
        <v>3323453</v>
      </c>
      <c r="H48" s="14">
        <v>14533</v>
      </c>
    </row>
    <row r="49" spans="1:8" ht="12.75" customHeight="1" x14ac:dyDescent="0.3">
      <c r="A49" s="8" t="s">
        <v>467</v>
      </c>
      <c r="B49" s="15" t="s">
        <v>234</v>
      </c>
      <c r="C49" s="17">
        <v>-1.77</v>
      </c>
      <c r="D49" s="14">
        <v>6146400</v>
      </c>
      <c r="E49" s="14">
        <v>18876</v>
      </c>
      <c r="F49" s="17">
        <v>-1.8</v>
      </c>
      <c r="G49" s="14">
        <v>6320896</v>
      </c>
      <c r="H49" s="14">
        <v>19612</v>
      </c>
    </row>
    <row r="50" spans="1:8" ht="12.75" customHeight="1" x14ac:dyDescent="0.3">
      <c r="A50" s="8" t="s">
        <v>468</v>
      </c>
      <c r="B50" s="15" t="s">
        <v>234</v>
      </c>
      <c r="C50" s="17">
        <v>-1.1399999999999999</v>
      </c>
      <c r="D50" s="14">
        <v>6202</v>
      </c>
      <c r="E50" s="14">
        <v>3101</v>
      </c>
      <c r="F50" s="17">
        <v>-1.1599999999999999</v>
      </c>
      <c r="G50" s="14">
        <v>6822</v>
      </c>
      <c r="H50" s="14">
        <v>2819</v>
      </c>
    </row>
    <row r="51" spans="1:8" ht="12.75" customHeight="1" x14ac:dyDescent="0.3">
      <c r="A51" s="8" t="s">
        <v>469</v>
      </c>
      <c r="B51" s="15" t="s">
        <v>234</v>
      </c>
      <c r="C51" s="17">
        <v>-4.99</v>
      </c>
      <c r="D51" s="14">
        <v>14000</v>
      </c>
      <c r="E51" s="14">
        <v>7000</v>
      </c>
      <c r="F51" s="17">
        <v>-3.69</v>
      </c>
      <c r="G51" s="14">
        <v>14000</v>
      </c>
      <c r="H51" s="14">
        <v>7000</v>
      </c>
    </row>
    <row r="52" spans="1:8" ht="12.75" customHeight="1" x14ac:dyDescent="0.3">
      <c r="A52" s="8" t="s">
        <v>470</v>
      </c>
      <c r="B52" s="15" t="s">
        <v>234</v>
      </c>
      <c r="C52" s="17">
        <v>-1.1200000000000001</v>
      </c>
      <c r="D52" s="14">
        <v>3319500</v>
      </c>
      <c r="E52" s="14">
        <v>12356</v>
      </c>
      <c r="F52" s="17">
        <v>-2.68</v>
      </c>
      <c r="G52" s="14">
        <v>4334500</v>
      </c>
      <c r="H52" s="14">
        <v>14644</v>
      </c>
    </row>
    <row r="53" spans="1:8" ht="12.75" customHeight="1" x14ac:dyDescent="0.3">
      <c r="A53" s="8" t="s">
        <v>471</v>
      </c>
      <c r="B53" s="15" t="s">
        <v>234</v>
      </c>
      <c r="C53" s="17">
        <v>-5.22</v>
      </c>
      <c r="D53" s="14">
        <v>488013</v>
      </c>
      <c r="E53" s="14">
        <v>97603</v>
      </c>
      <c r="F53" s="17">
        <v>-5.36</v>
      </c>
      <c r="G53" s="14">
        <v>581527</v>
      </c>
      <c r="H53" s="14">
        <v>96921</v>
      </c>
    </row>
    <row r="54" spans="1:8" ht="12.75" customHeight="1" x14ac:dyDescent="0.3">
      <c r="A54" s="8" t="s">
        <v>472</v>
      </c>
      <c r="B54" s="15" t="s">
        <v>234</v>
      </c>
      <c r="C54" s="17">
        <v>-2.99</v>
      </c>
      <c r="D54" s="14">
        <v>105151</v>
      </c>
      <c r="E54" s="14">
        <v>52500</v>
      </c>
      <c r="F54" s="17">
        <v>-3.02</v>
      </c>
      <c r="G54" s="14">
        <v>115666</v>
      </c>
      <c r="H54" s="14">
        <v>58000</v>
      </c>
    </row>
    <row r="55" spans="1:8" ht="12.75" customHeight="1" x14ac:dyDescent="0.3">
      <c r="A55" s="8" t="s">
        <v>473</v>
      </c>
      <c r="B55" s="15" t="s">
        <v>234</v>
      </c>
      <c r="C55" s="17">
        <v>-2.5099999999999998</v>
      </c>
      <c r="D55" s="14">
        <v>14000</v>
      </c>
      <c r="E55" s="14">
        <v>20</v>
      </c>
      <c r="F55" s="17">
        <v>-2.36</v>
      </c>
      <c r="G55" s="14">
        <v>12000</v>
      </c>
      <c r="H55" s="14">
        <v>20</v>
      </c>
    </row>
    <row r="56" spans="1:8" ht="12.75" customHeight="1" x14ac:dyDescent="0.3">
      <c r="A56" s="8" t="s">
        <v>474</v>
      </c>
      <c r="B56" s="15" t="s">
        <v>234</v>
      </c>
      <c r="C56" s="17">
        <v>-5.68</v>
      </c>
      <c r="D56" s="14">
        <v>3750</v>
      </c>
      <c r="E56" s="14">
        <v>75</v>
      </c>
      <c r="F56" s="17">
        <v>-6.7</v>
      </c>
      <c r="G56" s="14">
        <v>7500</v>
      </c>
      <c r="H56" s="14">
        <v>80</v>
      </c>
    </row>
    <row r="57" spans="1:8" ht="16.5" customHeight="1" x14ac:dyDescent="0.3">
      <c r="A57" s="6" t="s">
        <v>195</v>
      </c>
      <c r="B57" s="15" t="s">
        <v>2</v>
      </c>
      <c r="C57" s="17" t="s">
        <v>2</v>
      </c>
      <c r="D57" s="14" t="s">
        <v>2</v>
      </c>
      <c r="E57" s="7" t="s">
        <v>2</v>
      </c>
      <c r="F57" s="17" t="s">
        <v>2</v>
      </c>
      <c r="G57" s="14" t="s">
        <v>2</v>
      </c>
      <c r="H57" s="14" t="s">
        <v>2</v>
      </c>
    </row>
    <row r="58" spans="1:8" ht="12.75" customHeight="1" x14ac:dyDescent="0.3">
      <c r="A58" s="8" t="s">
        <v>475</v>
      </c>
      <c r="B58" s="15" t="s">
        <v>234</v>
      </c>
      <c r="C58" s="17">
        <v>-0.32</v>
      </c>
      <c r="D58" s="14">
        <v>396914000</v>
      </c>
      <c r="E58" s="14">
        <v>299</v>
      </c>
      <c r="F58" s="17">
        <v>-0.28999999999999998</v>
      </c>
      <c r="G58" s="14">
        <v>429671000</v>
      </c>
      <c r="H58" s="14">
        <v>305</v>
      </c>
    </row>
    <row r="59" spans="1:8" ht="19.5" customHeight="1" x14ac:dyDescent="0.3">
      <c r="A59" s="3" t="s">
        <v>197</v>
      </c>
      <c r="B59" s="15" t="s">
        <v>2</v>
      </c>
      <c r="C59" s="17" t="s">
        <v>2</v>
      </c>
      <c r="D59" s="14" t="s">
        <v>2</v>
      </c>
      <c r="E59" s="14" t="s">
        <v>2</v>
      </c>
      <c r="F59" s="17" t="s">
        <v>2</v>
      </c>
      <c r="G59" s="14" t="s">
        <v>2</v>
      </c>
      <c r="H59" s="14" t="s">
        <v>2</v>
      </c>
    </row>
    <row r="60" spans="1:8" ht="16.5" customHeight="1" x14ac:dyDescent="0.3">
      <c r="A60" s="6" t="s">
        <v>198</v>
      </c>
      <c r="B60" s="15" t="s">
        <v>2</v>
      </c>
      <c r="C60" s="17" t="s">
        <v>2</v>
      </c>
      <c r="D60" s="14" t="s">
        <v>2</v>
      </c>
      <c r="E60" s="7" t="s">
        <v>2</v>
      </c>
      <c r="F60" s="17" t="s">
        <v>2</v>
      </c>
      <c r="G60" s="14" t="s">
        <v>2</v>
      </c>
      <c r="H60" s="14" t="s">
        <v>2</v>
      </c>
    </row>
    <row r="61" spans="1:8" ht="12.75" customHeight="1" x14ac:dyDescent="0.3">
      <c r="A61" s="8" t="s">
        <v>476</v>
      </c>
      <c r="B61" s="15" t="s">
        <v>234</v>
      </c>
      <c r="C61" s="17">
        <v>6.04</v>
      </c>
      <c r="D61" s="14">
        <v>199269</v>
      </c>
      <c r="E61" s="14">
        <v>10000</v>
      </c>
      <c r="F61" s="17">
        <v>5.01</v>
      </c>
      <c r="G61" s="14">
        <v>220615</v>
      </c>
      <c r="H61" s="14">
        <v>10000</v>
      </c>
    </row>
    <row r="62" spans="1:8" ht="12.75" customHeight="1" x14ac:dyDescent="0.3">
      <c r="A62" s="8" t="s">
        <v>477</v>
      </c>
      <c r="B62" s="15" t="s">
        <v>234</v>
      </c>
      <c r="C62" s="17">
        <v>5.74</v>
      </c>
      <c r="D62" s="14">
        <v>3000</v>
      </c>
      <c r="E62" s="14">
        <v>80</v>
      </c>
      <c r="F62" s="17">
        <v>4.8899999999999997</v>
      </c>
      <c r="G62" s="14">
        <v>3000</v>
      </c>
      <c r="H62" s="14">
        <v>80</v>
      </c>
    </row>
    <row r="63" spans="1:8" ht="19.5" customHeight="1" x14ac:dyDescent="0.3">
      <c r="A63" s="3" t="s">
        <v>107</v>
      </c>
      <c r="B63" s="15" t="s">
        <v>2</v>
      </c>
      <c r="C63" s="17" t="s">
        <v>2</v>
      </c>
      <c r="D63" s="14" t="s">
        <v>2</v>
      </c>
      <c r="E63" s="14" t="s">
        <v>2</v>
      </c>
      <c r="F63" s="17" t="s">
        <v>2</v>
      </c>
      <c r="G63" s="14" t="s">
        <v>2</v>
      </c>
      <c r="H63" s="14" t="s">
        <v>2</v>
      </c>
    </row>
    <row r="64" spans="1:8" ht="16.5" customHeight="1" x14ac:dyDescent="0.3">
      <c r="A64" s="6" t="s">
        <v>108</v>
      </c>
      <c r="B64" s="15" t="s">
        <v>2</v>
      </c>
      <c r="C64" s="17" t="s">
        <v>2</v>
      </c>
      <c r="D64" s="14" t="s">
        <v>2</v>
      </c>
      <c r="E64" s="7" t="s">
        <v>2</v>
      </c>
      <c r="F64" s="17" t="s">
        <v>2</v>
      </c>
      <c r="G64" s="14" t="s">
        <v>2</v>
      </c>
      <c r="H64" s="14" t="s">
        <v>2</v>
      </c>
    </row>
    <row r="65" spans="1:8" ht="12.75" customHeight="1" x14ac:dyDescent="0.3">
      <c r="A65" s="8" t="s">
        <v>478</v>
      </c>
      <c r="B65" s="15" t="s">
        <v>234</v>
      </c>
      <c r="C65" s="17">
        <v>0</v>
      </c>
      <c r="D65" s="14">
        <v>6000000</v>
      </c>
      <c r="E65" s="14">
        <v>2000000</v>
      </c>
      <c r="F65" s="17">
        <v>0</v>
      </c>
      <c r="G65" s="14">
        <v>8000000</v>
      </c>
      <c r="H65" s="14">
        <v>2000000</v>
      </c>
    </row>
    <row r="66" spans="1:8" ht="16.5" customHeight="1" x14ac:dyDescent="0.3">
      <c r="A66" s="6" t="s">
        <v>110</v>
      </c>
      <c r="B66" s="15" t="s">
        <v>2</v>
      </c>
      <c r="C66" s="17" t="s">
        <v>2</v>
      </c>
      <c r="D66" s="14" t="s">
        <v>2</v>
      </c>
      <c r="E66" s="7" t="s">
        <v>2</v>
      </c>
      <c r="F66" s="17" t="s">
        <v>2</v>
      </c>
      <c r="G66" s="14" t="s">
        <v>2</v>
      </c>
      <c r="H66" s="14" t="s">
        <v>2</v>
      </c>
    </row>
    <row r="67" spans="1:8" ht="12.75" customHeight="1" x14ac:dyDescent="0.3">
      <c r="A67" s="8" t="s">
        <v>479</v>
      </c>
      <c r="B67" s="15" t="s">
        <v>2</v>
      </c>
      <c r="C67" s="17" t="s">
        <v>2</v>
      </c>
      <c r="D67" s="14" t="s">
        <v>2</v>
      </c>
      <c r="E67" s="14" t="s">
        <v>2</v>
      </c>
      <c r="F67" s="17" t="s">
        <v>2</v>
      </c>
      <c r="G67" s="14" t="s">
        <v>2</v>
      </c>
      <c r="H67" s="14" t="s">
        <v>2</v>
      </c>
    </row>
    <row r="68" spans="1:8" ht="12.75" customHeight="1" x14ac:dyDescent="0.3">
      <c r="A68" s="8" t="s">
        <v>480</v>
      </c>
      <c r="B68" s="15" t="s">
        <v>234</v>
      </c>
      <c r="C68" s="14" t="s">
        <v>17</v>
      </c>
      <c r="D68" s="14" t="s">
        <v>17</v>
      </c>
      <c r="E68" s="14" t="s">
        <v>17</v>
      </c>
      <c r="F68" s="17">
        <v>0.62</v>
      </c>
      <c r="G68" s="14">
        <v>2000000</v>
      </c>
      <c r="H68" s="14">
        <v>1000000</v>
      </c>
    </row>
    <row r="69" spans="1:8" ht="12.75" customHeight="1" x14ac:dyDescent="0.3">
      <c r="A69" s="8" t="s">
        <v>481</v>
      </c>
      <c r="B69" s="15" t="s">
        <v>234</v>
      </c>
      <c r="C69" s="14" t="s">
        <v>17</v>
      </c>
      <c r="D69" s="14" t="s">
        <v>17</v>
      </c>
      <c r="E69" s="14" t="s">
        <v>17</v>
      </c>
      <c r="F69" s="17">
        <v>8.34</v>
      </c>
      <c r="G69" s="14">
        <v>9000000</v>
      </c>
      <c r="H69" s="14">
        <v>9000000</v>
      </c>
    </row>
    <row r="70" spans="1:8" ht="12.75" customHeight="1" x14ac:dyDescent="0.3">
      <c r="A70" s="8" t="s">
        <v>206</v>
      </c>
      <c r="B70" s="15" t="s">
        <v>2</v>
      </c>
      <c r="C70" s="17" t="s">
        <v>2</v>
      </c>
      <c r="D70" s="14" t="s">
        <v>2</v>
      </c>
      <c r="E70" s="14" t="s">
        <v>2</v>
      </c>
      <c r="F70" s="17" t="s">
        <v>2</v>
      </c>
      <c r="G70" s="14" t="s">
        <v>2</v>
      </c>
      <c r="H70" s="14" t="s">
        <v>2</v>
      </c>
    </row>
    <row r="71" spans="1:8" ht="12.75" customHeight="1" x14ac:dyDescent="0.3">
      <c r="A71" s="8" t="s">
        <v>482</v>
      </c>
      <c r="B71" s="15" t="s">
        <v>234</v>
      </c>
      <c r="C71" s="14" t="s">
        <v>17</v>
      </c>
      <c r="D71" s="14" t="s">
        <v>17</v>
      </c>
      <c r="E71" s="14" t="s">
        <v>17</v>
      </c>
      <c r="F71" s="17">
        <v>1</v>
      </c>
      <c r="G71" s="14">
        <v>2400000</v>
      </c>
      <c r="H71" s="14">
        <v>2400000</v>
      </c>
    </row>
    <row r="72" spans="1:8" ht="16.5" customHeight="1" x14ac:dyDescent="0.3">
      <c r="A72" s="6" t="s">
        <v>483</v>
      </c>
      <c r="B72" s="15" t="s">
        <v>2</v>
      </c>
      <c r="C72" s="17" t="s">
        <v>2</v>
      </c>
      <c r="D72" s="14" t="s">
        <v>2</v>
      </c>
      <c r="E72" s="7" t="s">
        <v>2</v>
      </c>
      <c r="F72" s="17" t="s">
        <v>2</v>
      </c>
      <c r="G72" s="14" t="s">
        <v>2</v>
      </c>
      <c r="H72" s="14" t="s">
        <v>2</v>
      </c>
    </row>
    <row r="73" spans="1:8" ht="12.75" customHeight="1" x14ac:dyDescent="0.3">
      <c r="A73" s="8" t="s">
        <v>484</v>
      </c>
      <c r="B73" s="15" t="s">
        <v>234</v>
      </c>
      <c r="C73" s="17">
        <v>0</v>
      </c>
      <c r="D73" s="14">
        <v>500000</v>
      </c>
      <c r="E73" s="14">
        <v>500000</v>
      </c>
      <c r="F73" s="17">
        <v>0</v>
      </c>
      <c r="G73" s="14">
        <v>500000</v>
      </c>
      <c r="H73" s="14">
        <v>500000</v>
      </c>
    </row>
    <row r="74" spans="1:8" ht="16.5" customHeight="1" x14ac:dyDescent="0.3">
      <c r="A74" s="6" t="s">
        <v>302</v>
      </c>
      <c r="B74" s="15" t="s">
        <v>2</v>
      </c>
      <c r="C74" s="17" t="s">
        <v>2</v>
      </c>
      <c r="D74" s="14" t="s">
        <v>2</v>
      </c>
      <c r="E74" s="7" t="s">
        <v>2</v>
      </c>
      <c r="F74" s="17" t="s">
        <v>2</v>
      </c>
      <c r="G74" s="14" t="s">
        <v>2</v>
      </c>
      <c r="H74" s="14" t="s">
        <v>2</v>
      </c>
    </row>
    <row r="75" spans="1:8" ht="12.75" customHeight="1" x14ac:dyDescent="0.3">
      <c r="A75" s="8" t="s">
        <v>485</v>
      </c>
      <c r="B75" s="15" t="s">
        <v>234</v>
      </c>
      <c r="C75" s="17">
        <v>0</v>
      </c>
      <c r="D75" s="14">
        <v>100000</v>
      </c>
      <c r="E75" s="14">
        <v>100000</v>
      </c>
      <c r="F75" s="17">
        <v>0</v>
      </c>
      <c r="G75" s="14">
        <v>100000</v>
      </c>
      <c r="H75" s="14">
        <v>100000</v>
      </c>
    </row>
    <row r="76" spans="1:8" ht="12.75" customHeight="1" x14ac:dyDescent="0.3">
      <c r="A76" s="8" t="s">
        <v>486</v>
      </c>
      <c r="B76" s="15" t="s">
        <v>234</v>
      </c>
      <c r="C76" s="17">
        <v>3.67</v>
      </c>
      <c r="D76" s="14">
        <v>300000</v>
      </c>
      <c r="E76" s="14">
        <v>25500</v>
      </c>
      <c r="F76" s="17">
        <v>4.99</v>
      </c>
      <c r="G76" s="14">
        <v>500000</v>
      </c>
      <c r="H76" s="14">
        <v>13802</v>
      </c>
    </row>
    <row r="77" spans="1:8" ht="12.75" customHeight="1" x14ac:dyDescent="0.3">
      <c r="A77" s="8" t="s">
        <v>487</v>
      </c>
      <c r="B77" s="15" t="s">
        <v>234</v>
      </c>
      <c r="C77" s="17">
        <v>-3.28</v>
      </c>
      <c r="D77" s="14">
        <v>200000</v>
      </c>
      <c r="E77" s="14">
        <v>25000</v>
      </c>
      <c r="F77" s="17">
        <v>-1.34</v>
      </c>
      <c r="G77" s="14">
        <v>500000</v>
      </c>
      <c r="H77" s="14">
        <v>29513</v>
      </c>
    </row>
    <row r="78" spans="1:8" ht="12.75" customHeight="1" x14ac:dyDescent="0.3">
      <c r="A78" s="8" t="s">
        <v>488</v>
      </c>
      <c r="B78" s="15" t="s">
        <v>234</v>
      </c>
      <c r="C78" s="17">
        <v>-1.87</v>
      </c>
      <c r="D78" s="14">
        <v>400000</v>
      </c>
      <c r="E78" s="14">
        <v>11624</v>
      </c>
      <c r="F78" s="17">
        <v>10.66</v>
      </c>
      <c r="G78" s="14">
        <v>500000</v>
      </c>
      <c r="H78" s="14">
        <v>83377</v>
      </c>
    </row>
    <row r="79" spans="1:8" ht="19.5" customHeight="1" x14ac:dyDescent="0.3">
      <c r="A79" s="3" t="s">
        <v>136</v>
      </c>
      <c r="B79" s="15" t="s">
        <v>2</v>
      </c>
      <c r="C79" s="17" t="s">
        <v>2</v>
      </c>
      <c r="D79" s="14" t="s">
        <v>2</v>
      </c>
      <c r="E79" s="14" t="s">
        <v>2</v>
      </c>
      <c r="F79" s="17" t="s">
        <v>2</v>
      </c>
      <c r="G79" s="14" t="s">
        <v>2</v>
      </c>
      <c r="H79" s="14" t="s">
        <v>2</v>
      </c>
    </row>
    <row r="80" spans="1:8" ht="16.5" customHeight="1" x14ac:dyDescent="0.3">
      <c r="A80" s="6" t="s">
        <v>137</v>
      </c>
      <c r="B80" s="15" t="s">
        <v>2</v>
      </c>
      <c r="C80" s="17" t="s">
        <v>2</v>
      </c>
      <c r="D80" s="14" t="s">
        <v>2</v>
      </c>
      <c r="E80" s="14" t="s">
        <v>2</v>
      </c>
      <c r="F80" s="17" t="s">
        <v>2</v>
      </c>
      <c r="G80" s="14" t="s">
        <v>2</v>
      </c>
      <c r="H80" s="14" t="s">
        <v>2</v>
      </c>
    </row>
    <row r="81" spans="1:8" ht="12.75" customHeight="1" x14ac:dyDescent="0.3">
      <c r="A81" s="8" t="s">
        <v>489</v>
      </c>
      <c r="B81" s="15" t="s">
        <v>243</v>
      </c>
      <c r="C81" s="17">
        <v>-0.03</v>
      </c>
      <c r="D81" s="14">
        <v>145175662</v>
      </c>
      <c r="E81" s="14">
        <v>353</v>
      </c>
      <c r="F81" s="17">
        <v>-0.19</v>
      </c>
      <c r="G81" s="14">
        <v>155909525</v>
      </c>
      <c r="H81" s="14">
        <v>360</v>
      </c>
    </row>
    <row r="82" spans="1:8" ht="19.5" customHeight="1" x14ac:dyDescent="0.3">
      <c r="A82" s="3" t="s">
        <v>148</v>
      </c>
      <c r="B82" s="15" t="s">
        <v>2</v>
      </c>
      <c r="C82" s="17" t="s">
        <v>2</v>
      </c>
      <c r="D82" s="14" t="s">
        <v>2</v>
      </c>
      <c r="E82" s="14" t="s">
        <v>2</v>
      </c>
      <c r="F82" s="17" t="s">
        <v>2</v>
      </c>
      <c r="G82" s="14" t="s">
        <v>2</v>
      </c>
      <c r="H82" s="14" t="s">
        <v>2</v>
      </c>
    </row>
    <row r="83" spans="1:8" ht="16.5" customHeight="1" x14ac:dyDescent="0.3">
      <c r="A83" s="6" t="s">
        <v>490</v>
      </c>
      <c r="B83" s="15" t="s">
        <v>2</v>
      </c>
      <c r="C83" s="17" t="s">
        <v>2</v>
      </c>
      <c r="D83" s="14" t="s">
        <v>2</v>
      </c>
      <c r="E83" s="7" t="s">
        <v>2</v>
      </c>
      <c r="F83" s="17" t="s">
        <v>2</v>
      </c>
      <c r="G83" s="14" t="s">
        <v>2</v>
      </c>
      <c r="H83" s="14" t="s">
        <v>2</v>
      </c>
    </row>
    <row r="84" spans="1:8" ht="12.75" customHeight="1" x14ac:dyDescent="0.3">
      <c r="A84" s="8" t="s">
        <v>149</v>
      </c>
      <c r="B84" s="15" t="s">
        <v>2</v>
      </c>
      <c r="C84" s="17" t="s">
        <v>2</v>
      </c>
      <c r="D84" s="14" t="s">
        <v>2</v>
      </c>
      <c r="E84" s="14" t="s">
        <v>2</v>
      </c>
      <c r="F84" s="17" t="s">
        <v>2</v>
      </c>
      <c r="G84" s="14" t="s">
        <v>2</v>
      </c>
      <c r="H84" s="14" t="s">
        <v>2</v>
      </c>
    </row>
    <row r="85" spans="1:8" ht="12.75" customHeight="1" x14ac:dyDescent="0.3">
      <c r="A85" s="8" t="s">
        <v>491</v>
      </c>
      <c r="B85" s="15" t="s">
        <v>234</v>
      </c>
      <c r="C85" s="17">
        <v>0</v>
      </c>
      <c r="D85" s="14">
        <v>35000000</v>
      </c>
      <c r="E85" s="14">
        <v>538</v>
      </c>
      <c r="F85" s="17">
        <v>0</v>
      </c>
      <c r="G85" s="14">
        <v>35000000</v>
      </c>
      <c r="H85" s="14">
        <v>492</v>
      </c>
    </row>
    <row r="86" spans="1:8" ht="12.75" customHeight="1" x14ac:dyDescent="0.3">
      <c r="A86" s="8" t="s">
        <v>492</v>
      </c>
      <c r="B86" s="15" t="s">
        <v>234</v>
      </c>
      <c r="C86" s="17">
        <v>0</v>
      </c>
      <c r="D86" s="14">
        <v>11000000</v>
      </c>
      <c r="E86" s="14">
        <v>899</v>
      </c>
      <c r="F86" s="17">
        <v>0</v>
      </c>
      <c r="G86" s="14">
        <v>12500000</v>
      </c>
      <c r="H86" s="14">
        <v>1044</v>
      </c>
    </row>
    <row r="87" spans="1:8" ht="12.75" customHeight="1" x14ac:dyDescent="0.3">
      <c r="A87" s="8" t="s">
        <v>493</v>
      </c>
      <c r="B87" s="15" t="s">
        <v>234</v>
      </c>
      <c r="C87" s="17">
        <v>0</v>
      </c>
      <c r="D87" s="14">
        <v>5000000</v>
      </c>
      <c r="E87" s="14">
        <v>38133</v>
      </c>
      <c r="F87" s="17">
        <v>0</v>
      </c>
      <c r="G87" s="14">
        <v>7000000</v>
      </c>
      <c r="H87" s="14">
        <v>40096</v>
      </c>
    </row>
    <row r="88" spans="1:8" ht="12.75" customHeight="1" x14ac:dyDescent="0.3">
      <c r="A88" s="8" t="s">
        <v>494</v>
      </c>
      <c r="B88" s="15" t="s">
        <v>234</v>
      </c>
      <c r="C88" s="17">
        <v>0</v>
      </c>
      <c r="D88" s="14">
        <v>4000000</v>
      </c>
      <c r="E88" s="14">
        <v>1035</v>
      </c>
      <c r="F88" s="17">
        <v>0</v>
      </c>
      <c r="G88" s="14">
        <v>4000000</v>
      </c>
      <c r="H88" s="14">
        <v>1140</v>
      </c>
    </row>
    <row r="89" spans="1:8" ht="12.75" customHeight="1" x14ac:dyDescent="0.3">
      <c r="A89" s="8" t="s">
        <v>495</v>
      </c>
      <c r="B89" s="15" t="s">
        <v>234</v>
      </c>
      <c r="C89" s="17">
        <v>0</v>
      </c>
      <c r="D89" s="14">
        <v>15000000</v>
      </c>
      <c r="E89" s="14">
        <v>38047</v>
      </c>
      <c r="F89" s="17">
        <v>0</v>
      </c>
      <c r="G89" s="14">
        <v>15000000</v>
      </c>
      <c r="H89" s="14">
        <v>37264</v>
      </c>
    </row>
    <row r="90" spans="1:8" ht="12.75" customHeight="1" x14ac:dyDescent="0.3">
      <c r="A90" s="8" t="s">
        <v>496</v>
      </c>
      <c r="B90" s="15" t="s">
        <v>234</v>
      </c>
      <c r="C90" s="14" t="s">
        <v>17</v>
      </c>
      <c r="D90" s="14" t="s">
        <v>17</v>
      </c>
      <c r="E90" s="14" t="s">
        <v>17</v>
      </c>
      <c r="F90" s="17">
        <v>0</v>
      </c>
      <c r="G90" s="14">
        <v>34900000</v>
      </c>
      <c r="H90" s="14">
        <v>504</v>
      </c>
    </row>
    <row r="91" spans="1:8" ht="12.75" customHeight="1" x14ac:dyDescent="0.3">
      <c r="A91" s="8" t="s">
        <v>497</v>
      </c>
      <c r="B91" s="15" t="s">
        <v>234</v>
      </c>
      <c r="C91" s="14" t="s">
        <v>17</v>
      </c>
      <c r="D91" s="14" t="s">
        <v>17</v>
      </c>
      <c r="E91" s="14" t="s">
        <v>17</v>
      </c>
      <c r="F91" s="17">
        <v>0</v>
      </c>
      <c r="G91" s="14">
        <v>16500000</v>
      </c>
      <c r="H91" s="14">
        <v>1108</v>
      </c>
    </row>
    <row r="92" spans="1:8" ht="12.75" customHeight="1" x14ac:dyDescent="0.3">
      <c r="A92" s="8" t="s">
        <v>498</v>
      </c>
      <c r="B92" s="15" t="s">
        <v>234</v>
      </c>
      <c r="C92" s="14" t="s">
        <v>17</v>
      </c>
      <c r="D92" s="14" t="s">
        <v>17</v>
      </c>
      <c r="E92" s="14" t="s">
        <v>17</v>
      </c>
      <c r="F92" s="17">
        <v>0</v>
      </c>
      <c r="G92" s="14">
        <v>15000000</v>
      </c>
      <c r="H92" s="14">
        <v>37264</v>
      </c>
    </row>
    <row r="93" spans="1:8" ht="19.5" customHeight="1" x14ac:dyDescent="0.3">
      <c r="A93" s="3" t="s">
        <v>222</v>
      </c>
      <c r="B93" s="15" t="s">
        <v>2</v>
      </c>
      <c r="C93" s="17" t="s">
        <v>2</v>
      </c>
      <c r="D93" s="14" t="s">
        <v>2</v>
      </c>
      <c r="E93" s="14" t="s">
        <v>2</v>
      </c>
      <c r="F93" s="17" t="s">
        <v>2</v>
      </c>
      <c r="G93" s="14" t="s">
        <v>2</v>
      </c>
      <c r="H93" s="14" t="s">
        <v>2</v>
      </c>
    </row>
    <row r="94" spans="1:8" ht="12.75" customHeight="1" x14ac:dyDescent="0.3">
      <c r="A94" s="8" t="s">
        <v>499</v>
      </c>
      <c r="B94" s="15" t="s">
        <v>234</v>
      </c>
      <c r="C94" s="17">
        <v>-8.2799999999999994</v>
      </c>
      <c r="D94" s="14">
        <v>7203000</v>
      </c>
      <c r="E94" s="14">
        <v>266778</v>
      </c>
      <c r="F94" s="17">
        <v>-5.99</v>
      </c>
      <c r="G94" s="14">
        <v>6680000</v>
      </c>
      <c r="H94" s="14">
        <v>300000</v>
      </c>
    </row>
    <row r="95" spans="1:8" ht="12.75" customHeight="1" x14ac:dyDescent="0.3">
      <c r="A95" s="8" t="s">
        <v>500</v>
      </c>
      <c r="B95" s="15" t="s">
        <v>234</v>
      </c>
      <c r="C95" s="17">
        <v>-6.34</v>
      </c>
      <c r="D95" s="14">
        <v>295000</v>
      </c>
      <c r="E95" s="14">
        <v>4041</v>
      </c>
      <c r="F95" s="17">
        <v>-6.72</v>
      </c>
      <c r="G95" s="14">
        <v>295000</v>
      </c>
      <c r="H95" s="14">
        <v>3000</v>
      </c>
    </row>
    <row r="96" spans="1:8" ht="12.75" customHeight="1" x14ac:dyDescent="0.3">
      <c r="A96" s="8" t="s">
        <v>501</v>
      </c>
      <c r="B96" s="15" t="s">
        <v>234</v>
      </c>
      <c r="C96" s="17">
        <v>0</v>
      </c>
      <c r="D96" s="14">
        <v>2710000</v>
      </c>
      <c r="E96" s="14">
        <v>3613</v>
      </c>
      <c r="F96" s="17">
        <v>0</v>
      </c>
      <c r="G96" s="14">
        <v>2450000</v>
      </c>
      <c r="H96" s="14">
        <v>3500</v>
      </c>
    </row>
    <row r="97" spans="1:8" ht="12.75" customHeight="1" x14ac:dyDescent="0.3">
      <c r="A97" s="8" t="s">
        <v>502</v>
      </c>
      <c r="B97" s="15" t="s">
        <v>234</v>
      </c>
      <c r="C97" s="17">
        <v>-7.84</v>
      </c>
      <c r="D97" s="14">
        <v>105000</v>
      </c>
      <c r="E97" s="14">
        <v>3889</v>
      </c>
      <c r="F97" s="17">
        <v>-5.56</v>
      </c>
      <c r="G97" s="14">
        <v>105000</v>
      </c>
      <c r="H97" s="14">
        <v>3889</v>
      </c>
    </row>
    <row r="98" spans="1:8" ht="12.75" customHeight="1" x14ac:dyDescent="0.3">
      <c r="A98" s="8" t="s">
        <v>503</v>
      </c>
      <c r="B98" s="15" t="s">
        <v>234</v>
      </c>
      <c r="C98" s="17">
        <v>0</v>
      </c>
      <c r="D98" s="14">
        <v>1430000</v>
      </c>
      <c r="E98" s="14">
        <v>10000</v>
      </c>
      <c r="F98" s="17">
        <v>0</v>
      </c>
      <c r="G98" s="14">
        <v>1724000</v>
      </c>
      <c r="H98" s="43">
        <v>10000</v>
      </c>
    </row>
    <row r="99" spans="1:8" ht="15" customHeight="1" x14ac:dyDescent="0.3">
      <c r="A99" s="12" t="s">
        <v>2</v>
      </c>
      <c r="B99" s="12" t="s">
        <v>2</v>
      </c>
      <c r="C99" s="12" t="s">
        <v>2</v>
      </c>
      <c r="D99" s="12" t="s">
        <v>2</v>
      </c>
      <c r="E99" s="12" t="s">
        <v>2</v>
      </c>
      <c r="F99" s="12" t="s">
        <v>2</v>
      </c>
      <c r="G99" s="12" t="s">
        <v>2</v>
      </c>
      <c r="H99" s="44" t="s">
        <v>2</v>
      </c>
    </row>
  </sheetData>
  <mergeCells count="4">
    <mergeCell ref="A1:A2"/>
    <mergeCell ref="B1:B2"/>
    <mergeCell ref="C1:E1"/>
    <mergeCell ref="F1:H1"/>
  </mergeCells>
  <printOptions horizontalCentered="1"/>
  <pageMargins left="0.75" right="0.75" top="1" bottom="1" header="0.3" footer="0.5"/>
  <pageSetup scale="98" fitToWidth="0" fitToHeight="0" orientation="landscape" r:id="rId1"/>
  <headerFooter differentFirst="1">
    <oddHeader>&amp;C&amp;"Arial Narrow,Bold"&amp;8Table 2. LOAN GUARANTEES: SUBSIDY RATES, COMMITMENTS, AND AVERAGE LOAN SIZE — Continued 
(Dollars in thousands)</oddHeader>
    <firstHeader>&amp;C&amp;"Arial Narrow,Bold"&amp;8Table 2. LOAN GUARANTEES: SUBSIDY RATES, COMMITMENTS, AND AVERAGE LOAN SIZE 
(Dollars in thousands)</firstHeader>
  </headerFooter>
  <rowBreaks count="2" manualBreakCount="2">
    <brk id="38" max="16383" man="1"/>
    <brk id="7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F180D-8063-4E1D-9F17-879625B16272}">
  <dimension ref="A1:N134"/>
  <sheetViews>
    <sheetView zoomScaleNormal="100" zoomScaleSheetLayoutView="100" workbookViewId="0">
      <pane ySplit="2" topLeftCell="A3" activePane="bottomLeft" state="frozen"/>
      <selection sqref="A1:A2"/>
      <selection pane="bottomLeft" activeCell="A3" sqref="A3"/>
    </sheetView>
  </sheetViews>
  <sheetFormatPr defaultRowHeight="15" x14ac:dyDescent="0.25"/>
  <cols>
    <col min="1" max="1" width="39.140625" style="20" customWidth="1"/>
    <col min="2" max="14" width="7.28515625" style="20" customWidth="1"/>
    <col min="15" max="16384" width="9.140625" style="20"/>
  </cols>
  <sheetData>
    <row r="1" spans="1:14" ht="16.5" customHeight="1" x14ac:dyDescent="0.25">
      <c r="A1" s="85" t="s">
        <v>228</v>
      </c>
      <c r="B1" s="87" t="s">
        <v>324</v>
      </c>
      <c r="C1" s="89" t="s">
        <v>325</v>
      </c>
      <c r="D1" s="90" t="s">
        <v>2</v>
      </c>
      <c r="E1" s="90" t="s">
        <v>2</v>
      </c>
      <c r="F1" s="91" t="s">
        <v>2</v>
      </c>
      <c r="G1" s="89" t="s">
        <v>326</v>
      </c>
      <c r="H1" s="90"/>
      <c r="I1" s="90"/>
      <c r="J1" s="90"/>
      <c r="K1" s="90"/>
      <c r="L1" s="90"/>
      <c r="M1" s="90"/>
      <c r="N1" s="90"/>
    </row>
    <row r="2" spans="1:14" ht="38.25" customHeight="1" x14ac:dyDescent="0.25">
      <c r="A2" s="86"/>
      <c r="B2" s="88"/>
      <c r="C2" s="21" t="s">
        <v>327</v>
      </c>
      <c r="D2" s="21" t="s">
        <v>328</v>
      </c>
      <c r="E2" s="21" t="s">
        <v>329</v>
      </c>
      <c r="F2" s="21" t="s">
        <v>330</v>
      </c>
      <c r="G2" s="21" t="s">
        <v>331</v>
      </c>
      <c r="H2" s="21" t="s">
        <v>332</v>
      </c>
      <c r="I2" s="21" t="s">
        <v>333</v>
      </c>
      <c r="J2" s="21" t="s">
        <v>334</v>
      </c>
      <c r="K2" s="21" t="s">
        <v>335</v>
      </c>
      <c r="L2" s="21" t="s">
        <v>336</v>
      </c>
      <c r="M2" s="21" t="s">
        <v>337</v>
      </c>
      <c r="N2" s="22" t="s">
        <v>338</v>
      </c>
    </row>
    <row r="3" spans="1:14" ht="19.5" customHeight="1" x14ac:dyDescent="0.25">
      <c r="A3" s="23" t="s">
        <v>13</v>
      </c>
      <c r="B3" s="24" t="s">
        <v>2</v>
      </c>
      <c r="C3" s="24" t="s">
        <v>2</v>
      </c>
      <c r="D3" s="24" t="s">
        <v>2</v>
      </c>
      <c r="E3" s="24" t="s">
        <v>2</v>
      </c>
      <c r="F3" s="24" t="s">
        <v>2</v>
      </c>
      <c r="G3" s="24" t="s">
        <v>2</v>
      </c>
      <c r="H3" s="24" t="s">
        <v>2</v>
      </c>
      <c r="I3" s="24" t="s">
        <v>2</v>
      </c>
      <c r="J3" s="24" t="s">
        <v>2</v>
      </c>
      <c r="K3" s="24" t="s">
        <v>2</v>
      </c>
      <c r="L3" s="24" t="s">
        <v>2</v>
      </c>
      <c r="M3" s="24" t="s">
        <v>2</v>
      </c>
      <c r="N3" s="24" t="s">
        <v>2</v>
      </c>
    </row>
    <row r="4" spans="1:14" ht="16.5" customHeight="1" x14ac:dyDescent="0.25">
      <c r="A4" s="25" t="s">
        <v>14</v>
      </c>
      <c r="B4" s="24" t="s">
        <v>2</v>
      </c>
      <c r="C4" s="24" t="s">
        <v>2</v>
      </c>
      <c r="D4" s="24" t="s">
        <v>2</v>
      </c>
      <c r="E4" s="24" t="s">
        <v>2</v>
      </c>
      <c r="F4" s="24" t="s">
        <v>2</v>
      </c>
      <c r="G4" s="24" t="s">
        <v>2</v>
      </c>
      <c r="H4" s="24" t="s">
        <v>2</v>
      </c>
      <c r="I4" s="24" t="s">
        <v>2</v>
      </c>
      <c r="J4" s="24" t="s">
        <v>2</v>
      </c>
      <c r="K4" s="24" t="s">
        <v>2</v>
      </c>
      <c r="L4" s="24" t="s">
        <v>2</v>
      </c>
      <c r="M4" s="24" t="s">
        <v>2</v>
      </c>
      <c r="N4" s="24" t="s">
        <v>2</v>
      </c>
    </row>
    <row r="5" spans="1:14" ht="12.75" customHeight="1" x14ac:dyDescent="0.25">
      <c r="A5" s="26" t="s">
        <v>15</v>
      </c>
      <c r="B5" s="24" t="s">
        <v>2</v>
      </c>
      <c r="C5" s="24" t="s">
        <v>2</v>
      </c>
      <c r="D5" s="24" t="s">
        <v>2</v>
      </c>
      <c r="E5" s="24" t="s">
        <v>2</v>
      </c>
      <c r="F5" s="24" t="s">
        <v>2</v>
      </c>
      <c r="G5" s="24" t="s">
        <v>2</v>
      </c>
      <c r="H5" s="24" t="s">
        <v>2</v>
      </c>
      <c r="I5" s="24" t="s">
        <v>2</v>
      </c>
      <c r="J5" s="24" t="s">
        <v>2</v>
      </c>
      <c r="K5" s="24" t="s">
        <v>2</v>
      </c>
      <c r="L5" s="24" t="s">
        <v>2</v>
      </c>
      <c r="M5" s="24" t="s">
        <v>2</v>
      </c>
      <c r="N5" s="24" t="s">
        <v>2</v>
      </c>
    </row>
    <row r="6" spans="1:14" ht="12.75" customHeight="1" x14ac:dyDescent="0.25">
      <c r="A6" s="26" t="s">
        <v>339</v>
      </c>
      <c r="B6" s="27">
        <v>-0.75</v>
      </c>
      <c r="C6" s="28">
        <v>0.32</v>
      </c>
      <c r="D6" s="28">
        <v>-0.8</v>
      </c>
      <c r="E6" s="28">
        <v>0</v>
      </c>
      <c r="F6" s="28">
        <v>-0.27</v>
      </c>
      <c r="G6" s="29">
        <v>32</v>
      </c>
      <c r="H6" s="28">
        <v>4.1100000000000003</v>
      </c>
      <c r="I6" s="30">
        <v>0</v>
      </c>
      <c r="J6" s="28">
        <v>0</v>
      </c>
      <c r="K6" s="28">
        <v>0</v>
      </c>
      <c r="L6" s="28">
        <v>0</v>
      </c>
      <c r="M6" s="28">
        <v>1.21</v>
      </c>
      <c r="N6" s="28">
        <v>29.38</v>
      </c>
    </row>
    <row r="7" spans="1:14" ht="12.75" customHeight="1" x14ac:dyDescent="0.25">
      <c r="A7" s="26" t="s">
        <v>340</v>
      </c>
      <c r="B7" s="27">
        <v>1.69</v>
      </c>
      <c r="C7" s="28">
        <v>3.65</v>
      </c>
      <c r="D7" s="28">
        <v>-2.66</v>
      </c>
      <c r="E7" s="28">
        <v>0</v>
      </c>
      <c r="F7" s="28">
        <v>0.71</v>
      </c>
      <c r="G7" s="29">
        <v>7</v>
      </c>
      <c r="H7" s="28">
        <v>4.71</v>
      </c>
      <c r="I7" s="30">
        <v>0</v>
      </c>
      <c r="J7" s="28">
        <v>0</v>
      </c>
      <c r="K7" s="28">
        <v>0</v>
      </c>
      <c r="L7" s="28">
        <v>0</v>
      </c>
      <c r="M7" s="28">
        <v>5.59</v>
      </c>
      <c r="N7" s="28">
        <v>4.62</v>
      </c>
    </row>
    <row r="8" spans="1:14" ht="12.75" customHeight="1" x14ac:dyDescent="0.25">
      <c r="A8" s="26" t="s">
        <v>341</v>
      </c>
      <c r="B8" s="27">
        <v>9.31</v>
      </c>
      <c r="C8" s="28">
        <v>8.49</v>
      </c>
      <c r="D8" s="28">
        <v>1.05</v>
      </c>
      <c r="E8" s="28">
        <v>0</v>
      </c>
      <c r="F8" s="28">
        <v>-0.22</v>
      </c>
      <c r="G8" s="29">
        <v>12</v>
      </c>
      <c r="H8" s="28">
        <v>3.75</v>
      </c>
      <c r="I8" s="30">
        <v>0</v>
      </c>
      <c r="J8" s="28">
        <v>0</v>
      </c>
      <c r="K8" s="28">
        <v>0</v>
      </c>
      <c r="L8" s="28">
        <v>0</v>
      </c>
      <c r="M8" s="28">
        <v>14.19</v>
      </c>
      <c r="N8" s="28">
        <v>6.59</v>
      </c>
    </row>
    <row r="9" spans="1:14" ht="12.75" customHeight="1" x14ac:dyDescent="0.25">
      <c r="A9" s="26" t="s">
        <v>342</v>
      </c>
      <c r="B9" s="27">
        <v>-12.14</v>
      </c>
      <c r="C9" s="28">
        <v>0</v>
      </c>
      <c r="D9" s="28">
        <v>-12.14</v>
      </c>
      <c r="E9" s="28">
        <v>0</v>
      </c>
      <c r="F9" s="28">
        <v>0</v>
      </c>
      <c r="G9" s="29">
        <v>40</v>
      </c>
      <c r="H9" s="28">
        <v>5</v>
      </c>
      <c r="I9" s="30">
        <v>0</v>
      </c>
      <c r="J9" s="28">
        <v>0</v>
      </c>
      <c r="K9" s="28">
        <v>0</v>
      </c>
      <c r="L9" s="28">
        <v>0</v>
      </c>
      <c r="M9" s="28">
        <v>0</v>
      </c>
      <c r="N9" s="28">
        <v>0</v>
      </c>
    </row>
    <row r="10" spans="1:14" ht="12.75" customHeight="1" x14ac:dyDescent="0.25">
      <c r="A10" s="26" t="s">
        <v>343</v>
      </c>
      <c r="B10" s="27">
        <v>31.53</v>
      </c>
      <c r="C10" s="28">
        <v>0.49</v>
      </c>
      <c r="D10" s="28">
        <v>32.22</v>
      </c>
      <c r="E10" s="28">
        <v>0</v>
      </c>
      <c r="F10" s="28">
        <v>-1.19</v>
      </c>
      <c r="G10" s="29">
        <v>30</v>
      </c>
      <c r="H10" s="28">
        <v>1</v>
      </c>
      <c r="I10" s="30">
        <v>0</v>
      </c>
      <c r="J10" s="28">
        <v>0</v>
      </c>
      <c r="K10" s="28">
        <v>0</v>
      </c>
      <c r="L10" s="28">
        <v>0</v>
      </c>
      <c r="M10" s="28">
        <v>1.22</v>
      </c>
      <c r="N10" s="28">
        <v>14.68</v>
      </c>
    </row>
    <row r="11" spans="1:14" ht="12.75" customHeight="1" x14ac:dyDescent="0.25">
      <c r="A11" s="26" t="s">
        <v>344</v>
      </c>
      <c r="B11" s="27">
        <v>31.53</v>
      </c>
      <c r="C11" s="28">
        <v>0.49</v>
      </c>
      <c r="D11" s="28">
        <v>32.22</v>
      </c>
      <c r="E11" s="28">
        <v>0</v>
      </c>
      <c r="F11" s="28">
        <v>-1.19</v>
      </c>
      <c r="G11" s="29">
        <v>30</v>
      </c>
      <c r="H11" s="28">
        <v>1</v>
      </c>
      <c r="I11" s="30">
        <v>0</v>
      </c>
      <c r="J11" s="28">
        <v>0</v>
      </c>
      <c r="K11" s="28">
        <v>0</v>
      </c>
      <c r="L11" s="28">
        <v>0</v>
      </c>
      <c r="M11" s="28">
        <v>1.22</v>
      </c>
      <c r="N11" s="28">
        <v>14.68</v>
      </c>
    </row>
    <row r="12" spans="1:14" ht="12.75" customHeight="1" x14ac:dyDescent="0.25">
      <c r="A12" s="26" t="s">
        <v>24</v>
      </c>
      <c r="B12" s="27" t="s">
        <v>2</v>
      </c>
      <c r="C12" s="28" t="s">
        <v>2</v>
      </c>
      <c r="D12" s="28" t="s">
        <v>2</v>
      </c>
      <c r="E12" s="28" t="s">
        <v>2</v>
      </c>
      <c r="F12" s="28" t="s">
        <v>2</v>
      </c>
      <c r="G12" s="29" t="s">
        <v>2</v>
      </c>
      <c r="H12" s="28" t="s">
        <v>2</v>
      </c>
      <c r="I12" s="30" t="s">
        <v>2</v>
      </c>
      <c r="J12" s="28" t="s">
        <v>2</v>
      </c>
      <c r="K12" s="28" t="s">
        <v>2</v>
      </c>
      <c r="L12" s="28" t="s">
        <v>2</v>
      </c>
      <c r="M12" s="28" t="s">
        <v>2</v>
      </c>
      <c r="N12" s="28" t="s">
        <v>2</v>
      </c>
    </row>
    <row r="13" spans="1:14" ht="12.75" customHeight="1" x14ac:dyDescent="0.25">
      <c r="A13" s="26" t="s">
        <v>345</v>
      </c>
      <c r="B13" s="27">
        <v>0.05</v>
      </c>
      <c r="C13" s="28">
        <v>0</v>
      </c>
      <c r="D13" s="28">
        <v>0.33</v>
      </c>
      <c r="E13" s="28">
        <v>-0.27</v>
      </c>
      <c r="F13" s="28">
        <v>-0.01</v>
      </c>
      <c r="G13" s="29">
        <v>7</v>
      </c>
      <c r="H13" s="28">
        <v>3.74</v>
      </c>
      <c r="I13" s="30">
        <v>0</v>
      </c>
      <c r="J13" s="28">
        <v>0.27</v>
      </c>
      <c r="K13" s="28">
        <v>0</v>
      </c>
      <c r="L13" s="28">
        <v>0</v>
      </c>
      <c r="M13" s="28">
        <v>0</v>
      </c>
      <c r="N13" s="28">
        <v>50</v>
      </c>
    </row>
    <row r="14" spans="1:14" ht="12.75" customHeight="1" x14ac:dyDescent="0.25">
      <c r="A14" s="26" t="s">
        <v>346</v>
      </c>
      <c r="B14" s="27">
        <v>-1.52</v>
      </c>
      <c r="C14" s="28">
        <v>0</v>
      </c>
      <c r="D14" s="28">
        <v>-1.68</v>
      </c>
      <c r="E14" s="28">
        <v>0</v>
      </c>
      <c r="F14" s="28">
        <v>0.16</v>
      </c>
      <c r="G14" s="29">
        <v>15</v>
      </c>
      <c r="H14" s="28">
        <v>4.09</v>
      </c>
      <c r="I14" s="30">
        <v>0</v>
      </c>
      <c r="J14" s="28">
        <v>0</v>
      </c>
      <c r="K14" s="28">
        <v>0</v>
      </c>
      <c r="L14" s="28">
        <v>0</v>
      </c>
      <c r="M14" s="28">
        <v>0</v>
      </c>
      <c r="N14" s="28">
        <v>50</v>
      </c>
    </row>
    <row r="15" spans="1:14" ht="16.5" customHeight="1" x14ac:dyDescent="0.25">
      <c r="A15" s="25" t="s">
        <v>27</v>
      </c>
      <c r="B15" s="27" t="s">
        <v>2</v>
      </c>
      <c r="C15" s="28" t="s">
        <v>2</v>
      </c>
      <c r="D15" s="28" t="s">
        <v>2</v>
      </c>
      <c r="E15" s="28" t="s">
        <v>2</v>
      </c>
      <c r="F15" s="28" t="s">
        <v>2</v>
      </c>
      <c r="G15" s="29" t="s">
        <v>2</v>
      </c>
      <c r="H15" s="28" t="s">
        <v>2</v>
      </c>
      <c r="I15" s="30" t="s">
        <v>2</v>
      </c>
      <c r="J15" s="28" t="s">
        <v>2</v>
      </c>
      <c r="K15" s="28" t="s">
        <v>2</v>
      </c>
      <c r="L15" s="28" t="s">
        <v>2</v>
      </c>
      <c r="M15" s="28" t="s">
        <v>2</v>
      </c>
      <c r="N15" s="28" t="s">
        <v>2</v>
      </c>
    </row>
    <row r="16" spans="1:14" ht="12.75" customHeight="1" x14ac:dyDescent="0.25">
      <c r="A16" s="26" t="s">
        <v>28</v>
      </c>
      <c r="B16" s="27" t="s">
        <v>2</v>
      </c>
      <c r="C16" s="28" t="s">
        <v>2</v>
      </c>
      <c r="D16" s="28" t="s">
        <v>2</v>
      </c>
      <c r="E16" s="28" t="s">
        <v>2</v>
      </c>
      <c r="F16" s="28" t="s">
        <v>2</v>
      </c>
      <c r="G16" s="29" t="s">
        <v>2</v>
      </c>
      <c r="H16" s="28" t="s">
        <v>2</v>
      </c>
      <c r="I16" s="30" t="s">
        <v>2</v>
      </c>
      <c r="J16" s="28" t="s">
        <v>2</v>
      </c>
      <c r="K16" s="28" t="s">
        <v>2</v>
      </c>
      <c r="L16" s="28" t="s">
        <v>2</v>
      </c>
      <c r="M16" s="28" t="s">
        <v>2</v>
      </c>
      <c r="N16" s="28" t="s">
        <v>2</v>
      </c>
    </row>
    <row r="17" spans="1:14" ht="12.75" customHeight="1" x14ac:dyDescent="0.25">
      <c r="A17" s="26" t="s">
        <v>347</v>
      </c>
      <c r="B17" s="27">
        <v>-0.5</v>
      </c>
      <c r="C17" s="28">
        <v>3.41</v>
      </c>
      <c r="D17" s="28">
        <v>-3.75</v>
      </c>
      <c r="E17" s="28">
        <v>0</v>
      </c>
      <c r="F17" s="28">
        <v>-0.16</v>
      </c>
      <c r="G17" s="29">
        <v>34</v>
      </c>
      <c r="H17" s="28">
        <v>4.24</v>
      </c>
      <c r="I17" s="30">
        <v>1</v>
      </c>
      <c r="J17" s="28">
        <v>0</v>
      </c>
      <c r="K17" s="28">
        <v>0</v>
      </c>
      <c r="L17" s="28">
        <v>0</v>
      </c>
      <c r="M17" s="28">
        <v>7.89</v>
      </c>
      <c r="N17" s="28">
        <v>0.87</v>
      </c>
    </row>
    <row r="18" spans="1:14" ht="12.75" customHeight="1" x14ac:dyDescent="0.25">
      <c r="A18" s="26" t="s">
        <v>30</v>
      </c>
      <c r="B18" s="27" t="s">
        <v>2</v>
      </c>
      <c r="C18" s="28" t="s">
        <v>2</v>
      </c>
      <c r="D18" s="28" t="s">
        <v>2</v>
      </c>
      <c r="E18" s="28" t="s">
        <v>2</v>
      </c>
      <c r="F18" s="28" t="s">
        <v>2</v>
      </c>
      <c r="G18" s="29" t="s">
        <v>2</v>
      </c>
      <c r="H18" s="28" t="s">
        <v>2</v>
      </c>
      <c r="I18" s="30" t="s">
        <v>2</v>
      </c>
      <c r="J18" s="28" t="s">
        <v>2</v>
      </c>
      <c r="K18" s="28" t="s">
        <v>2</v>
      </c>
      <c r="L18" s="28" t="s">
        <v>2</v>
      </c>
      <c r="M18" s="28" t="s">
        <v>2</v>
      </c>
      <c r="N18" s="28" t="s">
        <v>2</v>
      </c>
    </row>
    <row r="19" spans="1:14" ht="12.75" customHeight="1" x14ac:dyDescent="0.25">
      <c r="A19" s="26" t="s">
        <v>348</v>
      </c>
      <c r="B19" s="27">
        <v>9.6</v>
      </c>
      <c r="C19" s="28">
        <v>4.04</v>
      </c>
      <c r="D19" s="28">
        <v>8.0299999999999994</v>
      </c>
      <c r="E19" s="28">
        <v>0</v>
      </c>
      <c r="F19" s="28">
        <v>-2.46</v>
      </c>
      <c r="G19" s="29">
        <v>34</v>
      </c>
      <c r="H19" s="28">
        <v>4.2300000000000004</v>
      </c>
      <c r="I19" s="30">
        <v>1</v>
      </c>
      <c r="J19" s="28" t="s">
        <v>17</v>
      </c>
      <c r="K19" s="28" t="s">
        <v>17</v>
      </c>
      <c r="L19" s="28" t="s">
        <v>17</v>
      </c>
      <c r="M19" s="28">
        <v>23.43</v>
      </c>
      <c r="N19" s="28">
        <v>44.61</v>
      </c>
    </row>
    <row r="20" spans="1:14" ht="12.75" customHeight="1" x14ac:dyDescent="0.25">
      <c r="A20" s="26" t="s">
        <v>349</v>
      </c>
      <c r="B20" s="27">
        <v>34.979999999999997</v>
      </c>
      <c r="C20" s="28">
        <v>0.96</v>
      </c>
      <c r="D20" s="28">
        <v>35.799999999999997</v>
      </c>
      <c r="E20" s="28">
        <v>0</v>
      </c>
      <c r="F20" s="28">
        <v>-1.78</v>
      </c>
      <c r="G20" s="29">
        <v>30</v>
      </c>
      <c r="H20" s="28">
        <v>1</v>
      </c>
      <c r="I20" s="30" t="s">
        <v>17</v>
      </c>
      <c r="J20" s="28" t="s">
        <v>17</v>
      </c>
      <c r="K20" s="28" t="s">
        <v>17</v>
      </c>
      <c r="L20" s="28" t="s">
        <v>17</v>
      </c>
      <c r="M20" s="28">
        <v>2.74</v>
      </c>
      <c r="N20" s="28">
        <v>2.14</v>
      </c>
    </row>
    <row r="21" spans="1:14" ht="12.75" customHeight="1" x14ac:dyDescent="0.25">
      <c r="A21" s="26" t="s">
        <v>350</v>
      </c>
      <c r="B21" s="27">
        <v>17.350000000000001</v>
      </c>
      <c r="C21" s="28">
        <v>-0.03</v>
      </c>
      <c r="D21" s="28">
        <v>23.34</v>
      </c>
      <c r="E21" s="28">
        <v>0</v>
      </c>
      <c r="F21" s="28">
        <v>-5.95</v>
      </c>
      <c r="G21" s="29">
        <v>20</v>
      </c>
      <c r="H21" s="28">
        <v>1</v>
      </c>
      <c r="I21" s="30" t="s">
        <v>17</v>
      </c>
      <c r="J21" s="28" t="s">
        <v>17</v>
      </c>
      <c r="K21" s="28" t="s">
        <v>17</v>
      </c>
      <c r="L21" s="28" t="s">
        <v>17</v>
      </c>
      <c r="M21" s="28">
        <v>0.23</v>
      </c>
      <c r="N21" s="28">
        <v>107.52</v>
      </c>
    </row>
    <row r="22" spans="1:14" ht="12.75" customHeight="1" x14ac:dyDescent="0.25">
      <c r="A22" s="26" t="s">
        <v>351</v>
      </c>
      <c r="B22" s="27">
        <v>34.81</v>
      </c>
      <c r="C22" s="28">
        <v>0.12</v>
      </c>
      <c r="D22" s="28">
        <v>35.270000000000003</v>
      </c>
      <c r="E22" s="28">
        <v>0</v>
      </c>
      <c r="F22" s="28">
        <v>-0.57999999999999996</v>
      </c>
      <c r="G22" s="29">
        <v>33</v>
      </c>
      <c r="H22" s="28">
        <v>1</v>
      </c>
      <c r="I22" s="30">
        <v>0</v>
      </c>
      <c r="J22" s="28">
        <v>0</v>
      </c>
      <c r="K22" s="28">
        <v>0</v>
      </c>
      <c r="L22" s="28">
        <v>0</v>
      </c>
      <c r="M22" s="28">
        <v>0.3</v>
      </c>
      <c r="N22" s="28">
        <v>7.12</v>
      </c>
    </row>
    <row r="23" spans="1:14" ht="12.75" customHeight="1" x14ac:dyDescent="0.25">
      <c r="A23" s="26" t="s">
        <v>352</v>
      </c>
      <c r="B23" s="27">
        <v>9.5299999999999994</v>
      </c>
      <c r="C23" s="28">
        <v>3.42</v>
      </c>
      <c r="D23" s="28">
        <v>5.63</v>
      </c>
      <c r="E23" s="28">
        <v>0</v>
      </c>
      <c r="F23" s="28">
        <v>0.48</v>
      </c>
      <c r="G23" s="29">
        <v>2</v>
      </c>
      <c r="H23" s="28">
        <v>4.43</v>
      </c>
      <c r="I23" s="30">
        <v>4</v>
      </c>
      <c r="J23" s="28" t="s">
        <v>17</v>
      </c>
      <c r="K23" s="28" t="s">
        <v>17</v>
      </c>
      <c r="L23" s="28" t="s">
        <v>17</v>
      </c>
      <c r="M23" s="28">
        <v>6.5</v>
      </c>
      <c r="N23" s="28">
        <v>39.33</v>
      </c>
    </row>
    <row r="24" spans="1:14" ht="12.75" customHeight="1" x14ac:dyDescent="0.25">
      <c r="A24" s="26" t="s">
        <v>353</v>
      </c>
      <c r="B24" s="27">
        <v>12.73</v>
      </c>
      <c r="C24" s="28">
        <v>4.46</v>
      </c>
      <c r="D24" s="28">
        <v>8.2200000000000006</v>
      </c>
      <c r="E24" s="28">
        <v>0</v>
      </c>
      <c r="F24" s="28">
        <v>0.05</v>
      </c>
      <c r="G24" s="29">
        <v>2</v>
      </c>
      <c r="H24" s="28">
        <v>3</v>
      </c>
      <c r="I24" s="30">
        <v>4</v>
      </c>
      <c r="J24" s="28" t="s">
        <v>17</v>
      </c>
      <c r="K24" s="28" t="s">
        <v>17</v>
      </c>
      <c r="L24" s="28" t="s">
        <v>17</v>
      </c>
      <c r="M24" s="28">
        <v>5.17</v>
      </c>
      <c r="N24" s="28">
        <v>0</v>
      </c>
    </row>
    <row r="25" spans="1:14" ht="12.75" customHeight="1" x14ac:dyDescent="0.25">
      <c r="A25" s="26" t="s">
        <v>354</v>
      </c>
      <c r="B25" s="27">
        <v>-2.31</v>
      </c>
      <c r="C25" s="28">
        <v>2.16</v>
      </c>
      <c r="D25" s="28">
        <v>-6.05</v>
      </c>
      <c r="E25" s="28">
        <v>0</v>
      </c>
      <c r="F25" s="28">
        <v>1.58</v>
      </c>
      <c r="G25" s="29">
        <v>24</v>
      </c>
      <c r="H25" s="28">
        <v>4.54</v>
      </c>
      <c r="I25" s="30" t="s">
        <v>17</v>
      </c>
      <c r="J25" s="28" t="s">
        <v>17</v>
      </c>
      <c r="K25" s="28" t="s">
        <v>17</v>
      </c>
      <c r="L25" s="28" t="s">
        <v>17</v>
      </c>
      <c r="M25" s="28">
        <v>13.5</v>
      </c>
      <c r="N25" s="28">
        <v>56.75</v>
      </c>
    </row>
    <row r="26" spans="1:14" ht="12.75" customHeight="1" x14ac:dyDescent="0.25">
      <c r="A26" s="26" t="s">
        <v>355</v>
      </c>
      <c r="B26" s="27">
        <v>66.77</v>
      </c>
      <c r="C26" s="28">
        <v>0.36</v>
      </c>
      <c r="D26" s="28">
        <v>66.5</v>
      </c>
      <c r="E26" s="28">
        <v>0</v>
      </c>
      <c r="F26" s="28">
        <v>-0.09</v>
      </c>
      <c r="G26" s="29">
        <v>37</v>
      </c>
      <c r="H26" s="28">
        <v>1</v>
      </c>
      <c r="I26" s="30">
        <v>30</v>
      </c>
      <c r="J26" s="28" t="s">
        <v>17</v>
      </c>
      <c r="K26" s="28" t="s">
        <v>17</v>
      </c>
      <c r="L26" s="28" t="s">
        <v>17</v>
      </c>
      <c r="M26" s="28">
        <v>1.37</v>
      </c>
      <c r="N26" s="28">
        <v>0</v>
      </c>
    </row>
    <row r="27" spans="1:14" ht="12.75" customHeight="1" x14ac:dyDescent="0.25">
      <c r="A27" s="26" t="s">
        <v>356</v>
      </c>
      <c r="B27" s="27">
        <v>56.26</v>
      </c>
      <c r="C27" s="28">
        <v>0.27</v>
      </c>
      <c r="D27" s="28">
        <v>56.22</v>
      </c>
      <c r="E27" s="28">
        <v>0</v>
      </c>
      <c r="F27" s="28">
        <v>-0.23</v>
      </c>
      <c r="G27" s="29">
        <v>30</v>
      </c>
      <c r="H27" s="28">
        <v>0</v>
      </c>
      <c r="I27" s="30">
        <v>0</v>
      </c>
      <c r="J27" s="28">
        <v>0</v>
      </c>
      <c r="K27" s="28">
        <v>0</v>
      </c>
      <c r="L27" s="28">
        <v>0</v>
      </c>
      <c r="M27" s="28">
        <v>1.07</v>
      </c>
      <c r="N27" s="28">
        <v>0</v>
      </c>
    </row>
    <row r="28" spans="1:14" ht="12.75" customHeight="1" x14ac:dyDescent="0.25">
      <c r="A28" s="26" t="s">
        <v>357</v>
      </c>
      <c r="B28" s="27">
        <v>45.76</v>
      </c>
      <c r="C28" s="28">
        <v>7.26</v>
      </c>
      <c r="D28" s="28">
        <v>40.130000000000003</v>
      </c>
      <c r="E28" s="28">
        <v>0</v>
      </c>
      <c r="F28" s="28">
        <v>-1.63</v>
      </c>
      <c r="G28" s="29">
        <v>33</v>
      </c>
      <c r="H28" s="28">
        <v>1</v>
      </c>
      <c r="I28" s="30">
        <v>3</v>
      </c>
      <c r="J28" s="28" t="s">
        <v>17</v>
      </c>
      <c r="K28" s="28" t="s">
        <v>17</v>
      </c>
      <c r="L28" s="28" t="s">
        <v>17</v>
      </c>
      <c r="M28" s="28">
        <v>16.23</v>
      </c>
      <c r="N28" s="28">
        <v>0</v>
      </c>
    </row>
    <row r="29" spans="1:14" ht="16.5" customHeight="1" x14ac:dyDescent="0.25">
      <c r="A29" s="25" t="s">
        <v>41</v>
      </c>
      <c r="B29" s="27" t="s">
        <v>2</v>
      </c>
      <c r="C29" s="28" t="s">
        <v>2</v>
      </c>
      <c r="D29" s="28" t="s">
        <v>2</v>
      </c>
      <c r="E29" s="28" t="s">
        <v>2</v>
      </c>
      <c r="F29" s="28" t="s">
        <v>2</v>
      </c>
      <c r="G29" s="29" t="s">
        <v>2</v>
      </c>
      <c r="H29" s="28" t="s">
        <v>2</v>
      </c>
      <c r="I29" s="30" t="s">
        <v>2</v>
      </c>
      <c r="J29" s="28" t="s">
        <v>2</v>
      </c>
      <c r="K29" s="28" t="s">
        <v>2</v>
      </c>
      <c r="L29" s="28" t="s">
        <v>2</v>
      </c>
      <c r="M29" s="28" t="s">
        <v>2</v>
      </c>
      <c r="N29" s="28" t="s">
        <v>2</v>
      </c>
    </row>
    <row r="30" spans="1:14" ht="12.75" customHeight="1" x14ac:dyDescent="0.25">
      <c r="A30" s="26" t="s">
        <v>358</v>
      </c>
      <c r="B30" s="27">
        <v>15.7</v>
      </c>
      <c r="C30" s="28">
        <v>2.12</v>
      </c>
      <c r="D30" s="28">
        <v>17.739999999999998</v>
      </c>
      <c r="E30" s="28">
        <v>0</v>
      </c>
      <c r="F30" s="28">
        <v>-4.16</v>
      </c>
      <c r="G30" s="29">
        <v>19</v>
      </c>
      <c r="H30" s="28">
        <v>1.72</v>
      </c>
      <c r="I30" s="30">
        <v>1</v>
      </c>
      <c r="J30" s="28" t="s">
        <v>17</v>
      </c>
      <c r="K30" s="28" t="s">
        <v>17</v>
      </c>
      <c r="L30" s="28" t="s">
        <v>17</v>
      </c>
      <c r="M30" s="28">
        <v>4.0599999999999996</v>
      </c>
      <c r="N30" s="28">
        <v>15.42</v>
      </c>
    </row>
    <row r="31" spans="1:14" ht="12.75" customHeight="1" x14ac:dyDescent="0.25">
      <c r="A31" s="26" t="s">
        <v>359</v>
      </c>
      <c r="B31" s="27">
        <v>30.35</v>
      </c>
      <c r="C31" s="28">
        <v>31.09</v>
      </c>
      <c r="D31" s="28">
        <v>1.1399999999999999</v>
      </c>
      <c r="E31" s="28">
        <v>0</v>
      </c>
      <c r="F31" s="28">
        <v>-1.87</v>
      </c>
      <c r="G31" s="29">
        <v>28</v>
      </c>
      <c r="H31" s="28">
        <v>1</v>
      </c>
      <c r="I31" s="30">
        <v>1</v>
      </c>
      <c r="J31" s="28" t="s">
        <v>17</v>
      </c>
      <c r="K31" s="28" t="s">
        <v>17</v>
      </c>
      <c r="L31" s="28" t="s">
        <v>17</v>
      </c>
      <c r="M31" s="28">
        <v>2.71</v>
      </c>
      <c r="N31" s="28">
        <v>0.03</v>
      </c>
    </row>
    <row r="32" spans="1:14" ht="12.75" customHeight="1" x14ac:dyDescent="0.25">
      <c r="A32" s="26" t="s">
        <v>360</v>
      </c>
      <c r="B32" s="27">
        <v>17.86</v>
      </c>
      <c r="C32" s="28">
        <v>0.01</v>
      </c>
      <c r="D32" s="28">
        <v>18.48</v>
      </c>
      <c r="E32" s="28">
        <v>0</v>
      </c>
      <c r="F32" s="28">
        <v>-0.62</v>
      </c>
      <c r="G32" s="29">
        <v>10</v>
      </c>
      <c r="H32" s="28">
        <v>0</v>
      </c>
      <c r="I32" s="30">
        <v>1</v>
      </c>
      <c r="J32" s="28">
        <v>0</v>
      </c>
      <c r="K32" s="28">
        <v>0</v>
      </c>
      <c r="L32" s="28">
        <v>0</v>
      </c>
      <c r="M32" s="28">
        <v>0.01</v>
      </c>
      <c r="N32" s="28">
        <v>0</v>
      </c>
    </row>
    <row r="33" spans="1:14" ht="16.5" customHeight="1" x14ac:dyDescent="0.25">
      <c r="A33" s="25" t="s">
        <v>45</v>
      </c>
      <c r="B33" s="27" t="s">
        <v>2</v>
      </c>
      <c r="C33" s="28" t="s">
        <v>2</v>
      </c>
      <c r="D33" s="28" t="s">
        <v>2</v>
      </c>
      <c r="E33" s="28" t="s">
        <v>2</v>
      </c>
      <c r="F33" s="28" t="s">
        <v>2</v>
      </c>
      <c r="G33" s="29" t="s">
        <v>2</v>
      </c>
      <c r="H33" s="28" t="s">
        <v>2</v>
      </c>
      <c r="I33" s="30" t="s">
        <v>2</v>
      </c>
      <c r="J33" s="28" t="s">
        <v>2</v>
      </c>
      <c r="K33" s="28" t="s">
        <v>2</v>
      </c>
      <c r="L33" s="28" t="s">
        <v>2</v>
      </c>
      <c r="M33" s="28" t="s">
        <v>2</v>
      </c>
      <c r="N33" s="28" t="s">
        <v>2</v>
      </c>
    </row>
    <row r="34" spans="1:14" ht="12.75" customHeight="1" x14ac:dyDescent="0.25">
      <c r="A34" s="26" t="s">
        <v>46</v>
      </c>
      <c r="B34" s="27" t="s">
        <v>2</v>
      </c>
      <c r="C34" s="28" t="s">
        <v>2</v>
      </c>
      <c r="D34" s="28" t="s">
        <v>2</v>
      </c>
      <c r="E34" s="28" t="s">
        <v>2</v>
      </c>
      <c r="F34" s="28" t="s">
        <v>2</v>
      </c>
      <c r="G34" s="29" t="s">
        <v>2</v>
      </c>
      <c r="H34" s="28" t="s">
        <v>2</v>
      </c>
      <c r="I34" s="30" t="s">
        <v>2</v>
      </c>
      <c r="J34" s="28" t="s">
        <v>2</v>
      </c>
      <c r="K34" s="28" t="s">
        <v>2</v>
      </c>
      <c r="L34" s="28" t="s">
        <v>2</v>
      </c>
      <c r="M34" s="28" t="s">
        <v>2</v>
      </c>
      <c r="N34" s="28" t="s">
        <v>2</v>
      </c>
    </row>
    <row r="35" spans="1:14" ht="12.75" customHeight="1" x14ac:dyDescent="0.25">
      <c r="A35" s="26" t="s">
        <v>361</v>
      </c>
      <c r="B35" s="27">
        <v>8.35</v>
      </c>
      <c r="C35" s="28">
        <v>0.12</v>
      </c>
      <c r="D35" s="28">
        <v>15.29</v>
      </c>
      <c r="E35" s="28">
        <v>0</v>
      </c>
      <c r="F35" s="28">
        <v>-7.06</v>
      </c>
      <c r="G35" s="29">
        <v>39</v>
      </c>
      <c r="H35" s="28">
        <v>2.93</v>
      </c>
      <c r="I35" s="30">
        <v>1</v>
      </c>
      <c r="J35" s="28" t="s">
        <v>17</v>
      </c>
      <c r="K35" s="28" t="s">
        <v>17</v>
      </c>
      <c r="L35" s="28" t="s">
        <v>17</v>
      </c>
      <c r="M35" s="28">
        <v>0.28000000000000003</v>
      </c>
      <c r="N35" s="28">
        <v>0.46</v>
      </c>
    </row>
    <row r="36" spans="1:14" ht="12.75" customHeight="1" x14ac:dyDescent="0.25">
      <c r="A36" s="26" t="s">
        <v>362</v>
      </c>
      <c r="B36" s="27">
        <v>26.95</v>
      </c>
      <c r="C36" s="28">
        <v>0.09</v>
      </c>
      <c r="D36" s="28">
        <v>40.840000000000003</v>
      </c>
      <c r="E36" s="28">
        <v>0</v>
      </c>
      <c r="F36" s="28">
        <v>-13.99</v>
      </c>
      <c r="G36" s="29">
        <v>39</v>
      </c>
      <c r="H36" s="28">
        <v>1</v>
      </c>
      <c r="I36" s="30">
        <v>1</v>
      </c>
      <c r="J36" s="28" t="s">
        <v>17</v>
      </c>
      <c r="K36" s="28" t="s">
        <v>17</v>
      </c>
      <c r="L36" s="28" t="s">
        <v>17</v>
      </c>
      <c r="M36" s="28">
        <v>0.23</v>
      </c>
      <c r="N36" s="28">
        <v>0.56999999999999995</v>
      </c>
    </row>
    <row r="37" spans="1:14" ht="12.75" customHeight="1" x14ac:dyDescent="0.25">
      <c r="A37" s="26" t="s">
        <v>49</v>
      </c>
      <c r="B37" s="27" t="s">
        <v>2</v>
      </c>
      <c r="C37" s="28" t="s">
        <v>2</v>
      </c>
      <c r="D37" s="28" t="s">
        <v>2</v>
      </c>
      <c r="E37" s="28" t="s">
        <v>2</v>
      </c>
      <c r="F37" s="28" t="s">
        <v>2</v>
      </c>
      <c r="G37" s="29" t="s">
        <v>2</v>
      </c>
      <c r="H37" s="28" t="s">
        <v>2</v>
      </c>
      <c r="I37" s="30" t="s">
        <v>2</v>
      </c>
      <c r="J37" s="28" t="s">
        <v>2</v>
      </c>
      <c r="K37" s="28" t="s">
        <v>2</v>
      </c>
      <c r="L37" s="28" t="s">
        <v>2</v>
      </c>
      <c r="M37" s="28" t="s">
        <v>2</v>
      </c>
      <c r="N37" s="28" t="s">
        <v>2</v>
      </c>
    </row>
    <row r="38" spans="1:14" ht="12.75" customHeight="1" x14ac:dyDescent="0.25">
      <c r="A38" s="26" t="s">
        <v>363</v>
      </c>
      <c r="B38" s="27">
        <v>-1.95</v>
      </c>
      <c r="C38" s="28">
        <v>0</v>
      </c>
      <c r="D38" s="28">
        <v>0</v>
      </c>
      <c r="E38" s="28">
        <v>0</v>
      </c>
      <c r="F38" s="28">
        <v>-1.95</v>
      </c>
      <c r="G38" s="29">
        <v>32</v>
      </c>
      <c r="H38" s="28">
        <v>3.98</v>
      </c>
      <c r="I38" s="30">
        <v>1</v>
      </c>
      <c r="J38" s="28" t="s">
        <v>17</v>
      </c>
      <c r="K38" s="28" t="s">
        <v>17</v>
      </c>
      <c r="L38" s="28" t="s">
        <v>17</v>
      </c>
      <c r="M38" s="28">
        <v>0</v>
      </c>
      <c r="N38" s="28">
        <v>0</v>
      </c>
    </row>
    <row r="39" spans="1:14" ht="12.75" customHeight="1" x14ac:dyDescent="0.25">
      <c r="A39" s="26" t="s">
        <v>364</v>
      </c>
      <c r="B39" s="27">
        <v>-4.22</v>
      </c>
      <c r="C39" s="28">
        <v>0.01</v>
      </c>
      <c r="D39" s="28">
        <v>-3.92</v>
      </c>
      <c r="E39" s="28">
        <v>0</v>
      </c>
      <c r="F39" s="28">
        <v>-0.31</v>
      </c>
      <c r="G39" s="29">
        <v>29</v>
      </c>
      <c r="H39" s="28">
        <v>4.29</v>
      </c>
      <c r="I39" s="30">
        <v>1</v>
      </c>
      <c r="J39" s="28" t="s">
        <v>17</v>
      </c>
      <c r="K39" s="28" t="s">
        <v>17</v>
      </c>
      <c r="L39" s="28" t="s">
        <v>17</v>
      </c>
      <c r="M39" s="28">
        <v>0.01</v>
      </c>
      <c r="N39" s="28">
        <v>0</v>
      </c>
    </row>
    <row r="40" spans="1:14" ht="12.75" customHeight="1" x14ac:dyDescent="0.25">
      <c r="A40" s="26" t="s">
        <v>365</v>
      </c>
      <c r="B40" s="27">
        <v>1.04</v>
      </c>
      <c r="C40" s="28">
        <v>0.5</v>
      </c>
      <c r="D40" s="28">
        <v>0.3</v>
      </c>
      <c r="E40" s="28">
        <v>0</v>
      </c>
      <c r="F40" s="28">
        <v>0.24</v>
      </c>
      <c r="G40" s="29">
        <v>17</v>
      </c>
      <c r="H40" s="28">
        <v>3.87</v>
      </c>
      <c r="I40" s="30">
        <v>1</v>
      </c>
      <c r="J40" s="28">
        <v>0</v>
      </c>
      <c r="K40" s="28">
        <v>0</v>
      </c>
      <c r="L40" s="28">
        <v>0</v>
      </c>
      <c r="M40" s="28">
        <v>0.82</v>
      </c>
      <c r="N40" s="28">
        <v>0</v>
      </c>
    </row>
    <row r="41" spans="1:14" ht="12.75" customHeight="1" x14ac:dyDescent="0.25">
      <c r="A41" s="26" t="s">
        <v>366</v>
      </c>
      <c r="B41" s="27">
        <v>-1.97</v>
      </c>
      <c r="C41" s="28">
        <v>0.8</v>
      </c>
      <c r="D41" s="28">
        <v>0</v>
      </c>
      <c r="E41" s="28">
        <v>-2.77</v>
      </c>
      <c r="F41" s="28">
        <v>0</v>
      </c>
      <c r="G41" s="29">
        <v>30</v>
      </c>
      <c r="H41" s="28">
        <v>3.97</v>
      </c>
      <c r="I41" s="30">
        <v>0</v>
      </c>
      <c r="J41" s="28">
        <v>0.3</v>
      </c>
      <c r="K41" s="28" t="s">
        <v>17</v>
      </c>
      <c r="L41" s="28">
        <v>0.19</v>
      </c>
      <c r="M41" s="28">
        <v>3.47</v>
      </c>
      <c r="N41" s="28">
        <v>55.63</v>
      </c>
    </row>
    <row r="42" spans="1:14" ht="12.75" customHeight="1" x14ac:dyDescent="0.25">
      <c r="A42" s="26" t="s">
        <v>367</v>
      </c>
      <c r="B42" s="27">
        <v>17.89</v>
      </c>
      <c r="C42" s="28">
        <v>0.52</v>
      </c>
      <c r="D42" s="28">
        <v>17.75</v>
      </c>
      <c r="E42" s="28">
        <v>0</v>
      </c>
      <c r="F42" s="28">
        <v>-0.37</v>
      </c>
      <c r="G42" s="29">
        <v>10</v>
      </c>
      <c r="H42" s="28">
        <v>0</v>
      </c>
      <c r="I42" s="30" t="s">
        <v>17</v>
      </c>
      <c r="J42" s="28" t="s">
        <v>17</v>
      </c>
      <c r="K42" s="28" t="s">
        <v>17</v>
      </c>
      <c r="L42" s="28" t="s">
        <v>17</v>
      </c>
      <c r="M42" s="28">
        <v>0.71</v>
      </c>
      <c r="N42" s="28">
        <v>5.91</v>
      </c>
    </row>
    <row r="43" spans="1:14" ht="12.75" customHeight="1" x14ac:dyDescent="0.25">
      <c r="A43" s="26" t="s">
        <v>368</v>
      </c>
      <c r="B43" s="27">
        <v>37.270000000000003</v>
      </c>
      <c r="C43" s="28">
        <v>0.01</v>
      </c>
      <c r="D43" s="28">
        <v>37.520000000000003</v>
      </c>
      <c r="E43" s="28">
        <v>0</v>
      </c>
      <c r="F43" s="28">
        <v>-0.26</v>
      </c>
      <c r="G43" s="29">
        <v>30</v>
      </c>
      <c r="H43" s="28">
        <v>4.0999999999999996</v>
      </c>
      <c r="I43" s="30">
        <v>2</v>
      </c>
      <c r="J43" s="28" t="s">
        <v>17</v>
      </c>
      <c r="K43" s="28" t="s">
        <v>17</v>
      </c>
      <c r="L43" s="28" t="s">
        <v>17</v>
      </c>
      <c r="M43" s="28">
        <v>0.01</v>
      </c>
      <c r="N43" s="28">
        <v>0</v>
      </c>
    </row>
    <row r="44" spans="1:14" ht="12.75" customHeight="1" x14ac:dyDescent="0.25">
      <c r="A44" s="26" t="s">
        <v>369</v>
      </c>
      <c r="B44" s="27">
        <v>19.3</v>
      </c>
      <c r="C44" s="28">
        <v>0.01</v>
      </c>
      <c r="D44" s="28">
        <v>20.5</v>
      </c>
      <c r="E44" s="28">
        <v>0</v>
      </c>
      <c r="F44" s="28">
        <v>-1.2</v>
      </c>
      <c r="G44" s="29">
        <v>30</v>
      </c>
      <c r="H44" s="28">
        <v>2.25</v>
      </c>
      <c r="I44" s="30">
        <v>2</v>
      </c>
      <c r="J44" s="28" t="s">
        <v>17</v>
      </c>
      <c r="K44" s="28" t="s">
        <v>17</v>
      </c>
      <c r="L44" s="28" t="s">
        <v>17</v>
      </c>
      <c r="M44" s="28">
        <v>0.01</v>
      </c>
      <c r="N44" s="28">
        <v>0</v>
      </c>
    </row>
    <row r="45" spans="1:14" ht="12.75" customHeight="1" x14ac:dyDescent="0.25">
      <c r="A45" s="26" t="s">
        <v>370</v>
      </c>
      <c r="B45" s="27">
        <v>42.23</v>
      </c>
      <c r="C45" s="28">
        <v>0</v>
      </c>
      <c r="D45" s="28">
        <v>44.29</v>
      </c>
      <c r="E45" s="28">
        <v>0</v>
      </c>
      <c r="F45" s="28">
        <v>-2.06</v>
      </c>
      <c r="G45" s="29">
        <v>30</v>
      </c>
      <c r="H45" s="28">
        <v>0</v>
      </c>
      <c r="I45" s="30">
        <v>2</v>
      </c>
      <c r="J45" s="28" t="s">
        <v>17</v>
      </c>
      <c r="K45" s="28" t="s">
        <v>17</v>
      </c>
      <c r="L45" s="28" t="s">
        <v>17</v>
      </c>
      <c r="M45" s="28">
        <v>0.01</v>
      </c>
      <c r="N45" s="28">
        <v>0</v>
      </c>
    </row>
    <row r="46" spans="1:14" ht="12.75" customHeight="1" x14ac:dyDescent="0.25">
      <c r="A46" s="26" t="s">
        <v>56</v>
      </c>
      <c r="B46" s="27" t="s">
        <v>2</v>
      </c>
      <c r="C46" s="28" t="s">
        <v>2</v>
      </c>
      <c r="D46" s="28" t="s">
        <v>2</v>
      </c>
      <c r="E46" s="28" t="s">
        <v>2</v>
      </c>
      <c r="F46" s="28" t="s">
        <v>2</v>
      </c>
      <c r="G46" s="29" t="s">
        <v>2</v>
      </c>
      <c r="H46" s="28" t="s">
        <v>2</v>
      </c>
      <c r="I46" s="30" t="s">
        <v>2</v>
      </c>
      <c r="J46" s="28" t="s">
        <v>2</v>
      </c>
      <c r="K46" s="28" t="s">
        <v>2</v>
      </c>
      <c r="L46" s="28" t="s">
        <v>2</v>
      </c>
      <c r="M46" s="28" t="s">
        <v>2</v>
      </c>
      <c r="N46" s="28" t="s">
        <v>2</v>
      </c>
    </row>
    <row r="47" spans="1:14" ht="12.75" customHeight="1" x14ac:dyDescent="0.25">
      <c r="A47" s="26" t="s">
        <v>371</v>
      </c>
      <c r="B47" s="27">
        <v>13.88</v>
      </c>
      <c r="C47" s="28">
        <v>13.6</v>
      </c>
      <c r="D47" s="28">
        <v>0.3</v>
      </c>
      <c r="E47" s="28">
        <v>0</v>
      </c>
      <c r="F47" s="28">
        <v>-0.01</v>
      </c>
      <c r="G47" s="29">
        <v>17</v>
      </c>
      <c r="H47" s="28">
        <v>3.84</v>
      </c>
      <c r="I47" s="30">
        <v>3</v>
      </c>
      <c r="J47" s="28" t="s">
        <v>17</v>
      </c>
      <c r="K47" s="28" t="s">
        <v>17</v>
      </c>
      <c r="L47" s="28" t="s">
        <v>17</v>
      </c>
      <c r="M47" s="28">
        <v>29.92</v>
      </c>
      <c r="N47" s="28">
        <v>30.17</v>
      </c>
    </row>
    <row r="48" spans="1:14" ht="12.75" customHeight="1" x14ac:dyDescent="0.25">
      <c r="A48" s="26" t="s">
        <v>372</v>
      </c>
      <c r="B48" s="27">
        <v>22.52</v>
      </c>
      <c r="C48" s="28">
        <v>8.76</v>
      </c>
      <c r="D48" s="28">
        <v>15.72</v>
      </c>
      <c r="E48" s="28">
        <v>0</v>
      </c>
      <c r="F48" s="28">
        <v>-1.96</v>
      </c>
      <c r="G48" s="29">
        <v>17</v>
      </c>
      <c r="H48" s="28">
        <v>2</v>
      </c>
      <c r="I48" s="30">
        <v>3</v>
      </c>
      <c r="J48" s="28" t="s">
        <v>17</v>
      </c>
      <c r="K48" s="28" t="s">
        <v>17</v>
      </c>
      <c r="L48" s="28" t="s">
        <v>17</v>
      </c>
      <c r="M48" s="28">
        <v>19.559999999999999</v>
      </c>
      <c r="N48" s="28">
        <v>32.08</v>
      </c>
    </row>
    <row r="49" spans="1:14" ht="12.75" customHeight="1" x14ac:dyDescent="0.25">
      <c r="A49" s="26" t="s">
        <v>373</v>
      </c>
      <c r="B49" s="27">
        <v>9.16</v>
      </c>
      <c r="C49" s="28">
        <v>8.75</v>
      </c>
      <c r="D49" s="28">
        <v>0</v>
      </c>
      <c r="E49" s="28">
        <v>0</v>
      </c>
      <c r="F49" s="28">
        <v>0.41</v>
      </c>
      <c r="G49" s="29">
        <v>17</v>
      </c>
      <c r="H49" s="28">
        <v>4.5599999999999996</v>
      </c>
      <c r="I49" s="30">
        <v>3</v>
      </c>
      <c r="J49" s="28" t="s">
        <v>17</v>
      </c>
      <c r="K49" s="28" t="s">
        <v>17</v>
      </c>
      <c r="L49" s="28" t="s">
        <v>17</v>
      </c>
      <c r="M49" s="28">
        <v>19.649999999999999</v>
      </c>
      <c r="N49" s="28">
        <v>31.9</v>
      </c>
    </row>
    <row r="50" spans="1:14" ht="19.5" customHeight="1" x14ac:dyDescent="0.25">
      <c r="A50" s="23" t="s">
        <v>60</v>
      </c>
      <c r="B50" s="27" t="s">
        <v>2</v>
      </c>
      <c r="C50" s="28" t="s">
        <v>2</v>
      </c>
      <c r="D50" s="28" t="s">
        <v>2</v>
      </c>
      <c r="E50" s="28" t="s">
        <v>2</v>
      </c>
      <c r="F50" s="28" t="s">
        <v>2</v>
      </c>
      <c r="G50" s="29" t="s">
        <v>2</v>
      </c>
      <c r="H50" s="28" t="s">
        <v>2</v>
      </c>
      <c r="I50" s="30" t="s">
        <v>2</v>
      </c>
      <c r="J50" s="28" t="s">
        <v>2</v>
      </c>
      <c r="K50" s="28" t="s">
        <v>2</v>
      </c>
      <c r="L50" s="28" t="s">
        <v>2</v>
      </c>
      <c r="M50" s="28" t="s">
        <v>2</v>
      </c>
      <c r="N50" s="28" t="s">
        <v>2</v>
      </c>
    </row>
    <row r="51" spans="1:14" ht="16.5" customHeight="1" x14ac:dyDescent="0.25">
      <c r="A51" s="25" t="s">
        <v>61</v>
      </c>
      <c r="B51" s="27" t="s">
        <v>2</v>
      </c>
      <c r="C51" s="28" t="s">
        <v>2</v>
      </c>
      <c r="D51" s="28" t="s">
        <v>2</v>
      </c>
      <c r="E51" s="28" t="s">
        <v>2</v>
      </c>
      <c r="F51" s="28" t="s">
        <v>2</v>
      </c>
      <c r="G51" s="29" t="s">
        <v>2</v>
      </c>
      <c r="H51" s="28" t="s">
        <v>2</v>
      </c>
      <c r="I51" s="30" t="s">
        <v>2</v>
      </c>
      <c r="J51" s="28" t="s">
        <v>2</v>
      </c>
      <c r="K51" s="28" t="s">
        <v>2</v>
      </c>
      <c r="L51" s="28" t="s">
        <v>2</v>
      </c>
      <c r="M51" s="28" t="s">
        <v>2</v>
      </c>
      <c r="N51" s="28" t="s">
        <v>2</v>
      </c>
    </row>
    <row r="52" spans="1:14" ht="12.75" customHeight="1" x14ac:dyDescent="0.25">
      <c r="A52" s="26" t="s">
        <v>374</v>
      </c>
      <c r="B52" s="27">
        <v>-11.26</v>
      </c>
      <c r="C52" s="28">
        <v>0.2</v>
      </c>
      <c r="D52" s="28">
        <v>-22.35</v>
      </c>
      <c r="E52" s="28">
        <v>-0.82</v>
      </c>
      <c r="F52" s="28">
        <v>11.71</v>
      </c>
      <c r="G52" s="29">
        <v>23</v>
      </c>
      <c r="H52" s="28">
        <v>5.99</v>
      </c>
      <c r="I52" s="30">
        <v>0</v>
      </c>
      <c r="J52" s="28">
        <v>0.5</v>
      </c>
      <c r="K52" s="28">
        <v>0</v>
      </c>
      <c r="L52" s="28">
        <v>0</v>
      </c>
      <c r="M52" s="28">
        <v>1.59</v>
      </c>
      <c r="N52" s="28">
        <v>83.9</v>
      </c>
    </row>
    <row r="53" spans="1:14" ht="12.75" customHeight="1" x14ac:dyDescent="0.25">
      <c r="A53" s="26" t="s">
        <v>375</v>
      </c>
      <c r="B53" s="27">
        <v>-5.49</v>
      </c>
      <c r="C53" s="28">
        <v>1.76</v>
      </c>
      <c r="D53" s="28">
        <v>-15.12</v>
      </c>
      <c r="E53" s="28">
        <v>-0.56000000000000005</v>
      </c>
      <c r="F53" s="28">
        <v>8.43</v>
      </c>
      <c r="G53" s="29">
        <v>15</v>
      </c>
      <c r="H53" s="28">
        <v>5.86</v>
      </c>
      <c r="I53" s="30">
        <v>0</v>
      </c>
      <c r="J53" s="28">
        <v>0.5</v>
      </c>
      <c r="K53" s="28">
        <v>0</v>
      </c>
      <c r="L53" s="28">
        <v>0</v>
      </c>
      <c r="M53" s="28">
        <v>3.26</v>
      </c>
      <c r="N53" s="28">
        <v>30.56</v>
      </c>
    </row>
    <row r="54" spans="1:14" ht="16.5" customHeight="1" x14ac:dyDescent="0.25">
      <c r="A54" s="25" t="s">
        <v>64</v>
      </c>
      <c r="B54" s="27" t="s">
        <v>2</v>
      </c>
      <c r="C54" s="28" t="s">
        <v>2</v>
      </c>
      <c r="D54" s="28" t="s">
        <v>2</v>
      </c>
      <c r="E54" s="28" t="s">
        <v>2</v>
      </c>
      <c r="F54" s="28" t="s">
        <v>2</v>
      </c>
      <c r="G54" s="29" t="s">
        <v>2</v>
      </c>
      <c r="H54" s="28" t="s">
        <v>2</v>
      </c>
      <c r="I54" s="30" t="s">
        <v>2</v>
      </c>
      <c r="J54" s="28" t="s">
        <v>2</v>
      </c>
      <c r="K54" s="28" t="s">
        <v>2</v>
      </c>
      <c r="L54" s="28" t="s">
        <v>2</v>
      </c>
      <c r="M54" s="28" t="s">
        <v>2</v>
      </c>
      <c r="N54" s="28" t="s">
        <v>2</v>
      </c>
    </row>
    <row r="55" spans="1:14" ht="15" customHeight="1" x14ac:dyDescent="0.25">
      <c r="A55" s="26" t="s">
        <v>376</v>
      </c>
      <c r="B55" s="27">
        <v>2.8</v>
      </c>
      <c r="C55" s="28">
        <v>2.8</v>
      </c>
      <c r="D55" s="28">
        <v>0</v>
      </c>
      <c r="E55" s="28">
        <v>0</v>
      </c>
      <c r="F55" s="28">
        <v>0</v>
      </c>
      <c r="G55" s="29">
        <v>15</v>
      </c>
      <c r="H55" s="28">
        <v>5.4</v>
      </c>
      <c r="I55" s="30" t="s">
        <v>17</v>
      </c>
      <c r="J55" s="28" t="s">
        <v>17</v>
      </c>
      <c r="K55" s="28" t="s">
        <v>17</v>
      </c>
      <c r="L55" s="28" t="s">
        <v>17</v>
      </c>
      <c r="M55" s="28">
        <v>3.97</v>
      </c>
      <c r="N55" s="28">
        <v>36</v>
      </c>
    </row>
    <row r="56" spans="1:14" ht="19.5" customHeight="1" x14ac:dyDescent="0.25">
      <c r="A56" s="23" t="s">
        <v>66</v>
      </c>
      <c r="B56" s="27" t="s">
        <v>2</v>
      </c>
      <c r="C56" s="28" t="s">
        <v>2</v>
      </c>
      <c r="D56" s="28" t="s">
        <v>2</v>
      </c>
      <c r="E56" s="28" t="s">
        <v>2</v>
      </c>
      <c r="F56" s="28" t="s">
        <v>2</v>
      </c>
      <c r="G56" s="29" t="s">
        <v>2</v>
      </c>
      <c r="H56" s="28" t="s">
        <v>2</v>
      </c>
      <c r="I56" s="30" t="s">
        <v>2</v>
      </c>
      <c r="J56" s="28" t="s">
        <v>2</v>
      </c>
      <c r="K56" s="28" t="s">
        <v>2</v>
      </c>
      <c r="L56" s="28" t="s">
        <v>2</v>
      </c>
      <c r="M56" s="28" t="s">
        <v>2</v>
      </c>
      <c r="N56" s="28" t="s">
        <v>2</v>
      </c>
    </row>
    <row r="57" spans="1:14" ht="16.5" customHeight="1" x14ac:dyDescent="0.25">
      <c r="A57" s="25" t="s">
        <v>67</v>
      </c>
      <c r="B57" s="27" t="s">
        <v>2</v>
      </c>
      <c r="C57" s="28" t="s">
        <v>2</v>
      </c>
      <c r="D57" s="28" t="s">
        <v>2</v>
      </c>
      <c r="E57" s="28" t="s">
        <v>2</v>
      </c>
      <c r="F57" s="28" t="s">
        <v>2</v>
      </c>
      <c r="G57" s="29" t="s">
        <v>2</v>
      </c>
      <c r="H57" s="28" t="s">
        <v>2</v>
      </c>
      <c r="I57" s="30" t="s">
        <v>2</v>
      </c>
      <c r="J57" s="28" t="s">
        <v>2</v>
      </c>
      <c r="K57" s="28" t="s">
        <v>2</v>
      </c>
      <c r="L57" s="28" t="s">
        <v>2</v>
      </c>
      <c r="M57" s="28" t="s">
        <v>2</v>
      </c>
      <c r="N57" s="28" t="s">
        <v>2</v>
      </c>
    </row>
    <row r="58" spans="1:14" ht="16.5" customHeight="1" x14ac:dyDescent="0.25">
      <c r="A58" s="26" t="s">
        <v>377</v>
      </c>
      <c r="B58" s="27" t="s">
        <v>2</v>
      </c>
      <c r="C58" s="31" t="s">
        <v>2</v>
      </c>
      <c r="D58" s="31" t="s">
        <v>2</v>
      </c>
      <c r="E58" s="31" t="s">
        <v>2</v>
      </c>
      <c r="F58" s="31" t="s">
        <v>2</v>
      </c>
      <c r="G58" s="29" t="s">
        <v>2</v>
      </c>
      <c r="H58" s="27" t="s">
        <v>2</v>
      </c>
      <c r="I58" s="30" t="s">
        <v>2</v>
      </c>
      <c r="J58" s="31" t="s">
        <v>2</v>
      </c>
      <c r="K58" s="31" t="s">
        <v>2</v>
      </c>
      <c r="L58" s="31" t="s">
        <v>2</v>
      </c>
      <c r="M58" s="31" t="s">
        <v>2</v>
      </c>
      <c r="N58" s="31" t="s">
        <v>2</v>
      </c>
    </row>
    <row r="59" spans="1:14" ht="15" customHeight="1" x14ac:dyDescent="0.25">
      <c r="A59" s="26" t="s">
        <v>378</v>
      </c>
      <c r="B59" s="27">
        <v>1.98</v>
      </c>
      <c r="C59" s="28">
        <v>5.8</v>
      </c>
      <c r="D59" s="28">
        <v>-2.46</v>
      </c>
      <c r="E59" s="28">
        <v>-1.36</v>
      </c>
      <c r="F59" s="28">
        <v>0</v>
      </c>
      <c r="G59" s="29">
        <v>30</v>
      </c>
      <c r="H59" s="28">
        <v>2.4700000000000002</v>
      </c>
      <c r="I59" s="30" t="s">
        <v>17</v>
      </c>
      <c r="J59" s="28" t="s">
        <v>17</v>
      </c>
      <c r="K59" s="28" t="s">
        <v>17</v>
      </c>
      <c r="L59" s="28">
        <v>0.14000000000000001</v>
      </c>
      <c r="M59" s="28">
        <v>10.1</v>
      </c>
      <c r="N59" s="28">
        <v>0</v>
      </c>
    </row>
    <row r="60" spans="1:14" ht="16.5" customHeight="1" x14ac:dyDescent="0.25">
      <c r="A60" s="25" t="s">
        <v>69</v>
      </c>
      <c r="B60" s="27" t="s">
        <v>2</v>
      </c>
      <c r="C60" s="28" t="s">
        <v>2</v>
      </c>
      <c r="D60" s="28" t="s">
        <v>2</v>
      </c>
      <c r="E60" s="28" t="s">
        <v>2</v>
      </c>
      <c r="F60" s="28" t="s">
        <v>2</v>
      </c>
      <c r="G60" s="29" t="s">
        <v>2</v>
      </c>
      <c r="H60" s="28" t="s">
        <v>2</v>
      </c>
      <c r="I60" s="30" t="s">
        <v>2</v>
      </c>
      <c r="J60" s="28" t="s">
        <v>2</v>
      </c>
      <c r="K60" s="28" t="s">
        <v>2</v>
      </c>
      <c r="L60" s="28" t="s">
        <v>2</v>
      </c>
      <c r="M60" s="28" t="s">
        <v>2</v>
      </c>
      <c r="N60" s="28" t="s">
        <v>2</v>
      </c>
    </row>
    <row r="61" spans="1:14" ht="12.75" customHeight="1" x14ac:dyDescent="0.25">
      <c r="A61" s="32" t="s">
        <v>379</v>
      </c>
      <c r="B61" s="27"/>
      <c r="C61" s="31"/>
      <c r="D61" s="31"/>
      <c r="E61" s="31"/>
      <c r="F61" s="31"/>
      <c r="G61" s="29"/>
      <c r="H61" s="27"/>
      <c r="I61" s="30"/>
      <c r="J61" s="31"/>
      <c r="K61" s="31"/>
      <c r="L61" s="31"/>
      <c r="M61" s="31"/>
      <c r="N61" s="31"/>
    </row>
    <row r="62" spans="1:14" ht="12.75" customHeight="1" x14ac:dyDescent="0.25">
      <c r="A62" s="26" t="s">
        <v>380</v>
      </c>
      <c r="B62" s="27">
        <v>50.44</v>
      </c>
      <c r="C62" s="28">
        <v>2.0299999999999998</v>
      </c>
      <c r="D62" s="28">
        <v>78.349999999999994</v>
      </c>
      <c r="E62" s="28">
        <v>0</v>
      </c>
      <c r="F62" s="28">
        <v>-29.94</v>
      </c>
      <c r="G62" s="29">
        <v>11</v>
      </c>
      <c r="H62" s="28">
        <v>6.02</v>
      </c>
      <c r="I62" s="30" t="s">
        <v>17</v>
      </c>
      <c r="J62" s="28" t="s">
        <v>17</v>
      </c>
      <c r="K62" s="28" t="s">
        <v>17</v>
      </c>
      <c r="L62" s="28" t="s">
        <v>17</v>
      </c>
      <c r="M62" s="28">
        <v>16.829999999999998</v>
      </c>
      <c r="N62" s="28">
        <v>102.51</v>
      </c>
    </row>
    <row r="63" spans="1:14" ht="12.75" customHeight="1" x14ac:dyDescent="0.25">
      <c r="A63" s="26" t="s">
        <v>72</v>
      </c>
      <c r="B63" s="27" t="s">
        <v>2</v>
      </c>
      <c r="C63" s="28" t="s">
        <v>2</v>
      </c>
      <c r="D63" s="28" t="s">
        <v>2</v>
      </c>
      <c r="E63" s="28" t="s">
        <v>2</v>
      </c>
      <c r="F63" s="28" t="s">
        <v>2</v>
      </c>
      <c r="G63" s="29" t="s">
        <v>2</v>
      </c>
      <c r="H63" s="28" t="s">
        <v>2</v>
      </c>
      <c r="I63" s="30" t="s">
        <v>2</v>
      </c>
      <c r="J63" s="28" t="s">
        <v>2</v>
      </c>
      <c r="K63" s="28" t="s">
        <v>2</v>
      </c>
      <c r="L63" s="28" t="s">
        <v>2</v>
      </c>
      <c r="M63" s="28" t="s">
        <v>2</v>
      </c>
      <c r="N63" s="28" t="s">
        <v>2</v>
      </c>
    </row>
    <row r="64" spans="1:14" ht="12.75" customHeight="1" x14ac:dyDescent="0.25">
      <c r="A64" s="26" t="s">
        <v>381</v>
      </c>
      <c r="B64" s="27">
        <v>41.81</v>
      </c>
      <c r="C64" s="28">
        <v>0.73</v>
      </c>
      <c r="D64" s="28">
        <v>38.549999999999997</v>
      </c>
      <c r="E64" s="28">
        <v>0</v>
      </c>
      <c r="F64" s="28">
        <v>2.5299999999999998</v>
      </c>
      <c r="G64" s="29">
        <v>22</v>
      </c>
      <c r="H64" s="28">
        <v>5.62</v>
      </c>
      <c r="I64" s="30" t="s">
        <v>17</v>
      </c>
      <c r="J64" s="28" t="s">
        <v>17</v>
      </c>
      <c r="K64" s="28" t="s">
        <v>17</v>
      </c>
      <c r="L64" s="28" t="s">
        <v>17</v>
      </c>
      <c r="M64" s="28">
        <v>17.010000000000002</v>
      </c>
      <c r="N64" s="28">
        <v>87.29</v>
      </c>
    </row>
    <row r="65" spans="1:14" ht="12.75" customHeight="1" x14ac:dyDescent="0.25">
      <c r="A65" s="26" t="s">
        <v>382</v>
      </c>
      <c r="B65" s="27">
        <v>-1.91</v>
      </c>
      <c r="C65" s="28">
        <v>1.95</v>
      </c>
      <c r="D65" s="28">
        <v>18.59</v>
      </c>
      <c r="E65" s="28">
        <v>-4.2300000000000004</v>
      </c>
      <c r="F65" s="28">
        <v>-18.23</v>
      </c>
      <c r="G65" s="29">
        <v>16</v>
      </c>
      <c r="H65" s="28">
        <v>8.08</v>
      </c>
      <c r="I65" s="30" t="s">
        <v>17</v>
      </c>
      <c r="J65" s="28">
        <v>4.2300000000000004</v>
      </c>
      <c r="K65" s="28" t="s">
        <v>17</v>
      </c>
      <c r="L65" s="28" t="s">
        <v>17</v>
      </c>
      <c r="M65" s="28">
        <v>13.96</v>
      </c>
      <c r="N65" s="28">
        <v>92.37</v>
      </c>
    </row>
    <row r="66" spans="1:14" ht="12.75" customHeight="1" x14ac:dyDescent="0.25">
      <c r="A66" s="26" t="s">
        <v>383</v>
      </c>
      <c r="B66" s="27">
        <v>26.22</v>
      </c>
      <c r="C66" s="28">
        <v>2.5499999999999998</v>
      </c>
      <c r="D66" s="28">
        <v>37.659999999999997</v>
      </c>
      <c r="E66" s="28">
        <v>-1.06</v>
      </c>
      <c r="F66" s="28">
        <v>-12.94</v>
      </c>
      <c r="G66" s="29">
        <v>15</v>
      </c>
      <c r="H66" s="28">
        <v>5.54</v>
      </c>
      <c r="I66" s="30" t="s">
        <v>17</v>
      </c>
      <c r="J66" s="28">
        <v>1.06</v>
      </c>
      <c r="K66" s="28" t="s">
        <v>17</v>
      </c>
      <c r="L66" s="28" t="s">
        <v>17</v>
      </c>
      <c r="M66" s="28">
        <v>28.8</v>
      </c>
      <c r="N66" s="28">
        <v>103.34</v>
      </c>
    </row>
    <row r="67" spans="1:14" ht="12.75" customHeight="1" x14ac:dyDescent="0.25">
      <c r="A67" s="26" t="s">
        <v>384</v>
      </c>
      <c r="B67" s="27">
        <v>19.95</v>
      </c>
      <c r="C67" s="28">
        <v>2.48</v>
      </c>
      <c r="D67" s="28">
        <v>36.950000000000003</v>
      </c>
      <c r="E67" s="28">
        <v>-1.06</v>
      </c>
      <c r="F67" s="28">
        <v>-18.420000000000002</v>
      </c>
      <c r="G67" s="29">
        <v>16</v>
      </c>
      <c r="H67" s="28">
        <v>6.11</v>
      </c>
      <c r="I67" s="30" t="s">
        <v>17</v>
      </c>
      <c r="J67" s="28">
        <v>1.06</v>
      </c>
      <c r="K67" s="28" t="s">
        <v>17</v>
      </c>
      <c r="L67" s="28" t="s">
        <v>17</v>
      </c>
      <c r="M67" s="28">
        <v>23.34</v>
      </c>
      <c r="N67" s="28">
        <v>97.14</v>
      </c>
    </row>
    <row r="68" spans="1:14" ht="12.75" customHeight="1" x14ac:dyDescent="0.25">
      <c r="A68" s="26" t="s">
        <v>385</v>
      </c>
      <c r="B68" s="27">
        <v>19.64</v>
      </c>
      <c r="C68" s="28">
        <v>2.08</v>
      </c>
      <c r="D68" s="28">
        <v>29.53</v>
      </c>
      <c r="E68" s="28">
        <v>-1.36</v>
      </c>
      <c r="F68" s="28">
        <v>-10.61</v>
      </c>
      <c r="G68" s="29">
        <v>19</v>
      </c>
      <c r="H68" s="28">
        <v>6.29</v>
      </c>
      <c r="I68" s="30" t="s">
        <v>17</v>
      </c>
      <c r="J68" s="28">
        <v>1.43</v>
      </c>
      <c r="K68" s="28">
        <v>0</v>
      </c>
      <c r="L68" s="28">
        <v>0</v>
      </c>
      <c r="M68" s="28">
        <v>20.93</v>
      </c>
      <c r="N68" s="28">
        <v>93.78</v>
      </c>
    </row>
    <row r="69" spans="1:14" ht="19.5" customHeight="1" x14ac:dyDescent="0.25">
      <c r="A69" s="23" t="s">
        <v>386</v>
      </c>
      <c r="B69" s="27" t="s">
        <v>2</v>
      </c>
      <c r="C69" s="28" t="s">
        <v>2</v>
      </c>
      <c r="D69" s="28" t="s">
        <v>2</v>
      </c>
      <c r="E69" s="28" t="s">
        <v>2</v>
      </c>
      <c r="F69" s="28" t="s">
        <v>2</v>
      </c>
      <c r="G69" s="29" t="s">
        <v>2</v>
      </c>
      <c r="H69" s="28" t="s">
        <v>2</v>
      </c>
      <c r="I69" s="30" t="s">
        <v>2</v>
      </c>
      <c r="J69" s="28" t="s">
        <v>2</v>
      </c>
      <c r="K69" s="28" t="s">
        <v>2</v>
      </c>
      <c r="L69" s="28" t="s">
        <v>2</v>
      </c>
      <c r="M69" s="28" t="s">
        <v>2</v>
      </c>
      <c r="N69" s="28" t="s">
        <v>2</v>
      </c>
    </row>
    <row r="70" spans="1:14" ht="12.75" customHeight="1" x14ac:dyDescent="0.25">
      <c r="A70" s="26" t="s">
        <v>85</v>
      </c>
      <c r="B70" s="27" t="s">
        <v>2</v>
      </c>
      <c r="C70" s="28" t="s">
        <v>2</v>
      </c>
      <c r="D70" s="28" t="s">
        <v>2</v>
      </c>
      <c r="E70" s="28" t="s">
        <v>2</v>
      </c>
      <c r="F70" s="28" t="s">
        <v>2</v>
      </c>
      <c r="G70" s="29" t="s">
        <v>2</v>
      </c>
      <c r="H70" s="28" t="s">
        <v>2</v>
      </c>
      <c r="I70" s="30" t="s">
        <v>2</v>
      </c>
      <c r="J70" s="28" t="s">
        <v>2</v>
      </c>
      <c r="K70" s="28" t="s">
        <v>2</v>
      </c>
      <c r="L70" s="28" t="s">
        <v>2</v>
      </c>
      <c r="M70" s="28" t="s">
        <v>2</v>
      </c>
      <c r="N70" s="28" t="s">
        <v>2</v>
      </c>
    </row>
    <row r="71" spans="1:14" ht="12.75" customHeight="1" x14ac:dyDescent="0.25">
      <c r="A71" s="26" t="s">
        <v>387</v>
      </c>
      <c r="B71" s="27">
        <v>8.69</v>
      </c>
      <c r="C71" s="28">
        <v>8.7899999999999991</v>
      </c>
      <c r="D71" s="28">
        <v>0</v>
      </c>
      <c r="E71" s="28">
        <v>-0.1</v>
      </c>
      <c r="F71" s="28">
        <v>0</v>
      </c>
      <c r="G71" s="29">
        <v>12</v>
      </c>
      <c r="H71" s="28">
        <v>3.75</v>
      </c>
      <c r="I71" s="30">
        <v>3</v>
      </c>
      <c r="J71" s="28">
        <v>0.1</v>
      </c>
      <c r="K71" s="28">
        <v>0</v>
      </c>
      <c r="L71" s="28">
        <v>0</v>
      </c>
      <c r="M71" s="28">
        <v>28.31</v>
      </c>
      <c r="N71" s="28">
        <v>65</v>
      </c>
    </row>
    <row r="72" spans="1:14" ht="12.75" customHeight="1" x14ac:dyDescent="0.25">
      <c r="A72" s="26" t="s">
        <v>87</v>
      </c>
      <c r="B72" s="27" t="s">
        <v>2</v>
      </c>
      <c r="C72" s="28" t="s">
        <v>2</v>
      </c>
      <c r="D72" s="28" t="s">
        <v>2</v>
      </c>
      <c r="E72" s="28" t="s">
        <v>2</v>
      </c>
      <c r="F72" s="28" t="s">
        <v>2</v>
      </c>
      <c r="G72" s="29" t="s">
        <v>2</v>
      </c>
      <c r="H72" s="28" t="s">
        <v>2</v>
      </c>
      <c r="I72" s="30" t="s">
        <v>2</v>
      </c>
      <c r="J72" s="28" t="s">
        <v>2</v>
      </c>
      <c r="K72" s="28" t="s">
        <v>2</v>
      </c>
      <c r="L72" s="28" t="s">
        <v>2</v>
      </c>
      <c r="M72" s="28" t="s">
        <v>2</v>
      </c>
      <c r="N72" s="28" t="s">
        <v>2</v>
      </c>
    </row>
    <row r="73" spans="1:14" ht="12.75" customHeight="1" x14ac:dyDescent="0.25">
      <c r="A73" s="26" t="s">
        <v>388</v>
      </c>
      <c r="B73" s="27">
        <v>2.67</v>
      </c>
      <c r="C73" s="28">
        <v>7.78</v>
      </c>
      <c r="D73" s="28">
        <v>-3.12</v>
      </c>
      <c r="E73" s="28">
        <v>-1.99</v>
      </c>
      <c r="F73" s="28">
        <v>0</v>
      </c>
      <c r="G73" s="29">
        <v>19</v>
      </c>
      <c r="H73" s="28">
        <v>4.1900000000000004</v>
      </c>
      <c r="I73" s="30">
        <v>2</v>
      </c>
      <c r="J73" s="28">
        <v>1.99</v>
      </c>
      <c r="K73" s="28">
        <v>0</v>
      </c>
      <c r="L73" s="28">
        <v>0</v>
      </c>
      <c r="M73" s="28">
        <v>24.83</v>
      </c>
      <c r="N73" s="28">
        <v>55</v>
      </c>
    </row>
    <row r="74" spans="1:14" ht="12.75" customHeight="1" x14ac:dyDescent="0.25">
      <c r="A74" s="26" t="s">
        <v>89</v>
      </c>
      <c r="B74" s="27">
        <v>4.43</v>
      </c>
      <c r="C74" s="28">
        <v>7.48</v>
      </c>
      <c r="D74" s="28">
        <v>-3.05</v>
      </c>
      <c r="E74" s="28">
        <v>0</v>
      </c>
      <c r="F74" s="28">
        <v>0</v>
      </c>
      <c r="G74" s="29">
        <v>20</v>
      </c>
      <c r="H74" s="28">
        <v>4.1900000000000004</v>
      </c>
      <c r="I74" s="30">
        <v>2</v>
      </c>
      <c r="J74" s="28">
        <v>0</v>
      </c>
      <c r="K74" s="28">
        <v>0</v>
      </c>
      <c r="L74" s="28">
        <v>0</v>
      </c>
      <c r="M74" s="28">
        <v>23.74</v>
      </c>
      <c r="N74" s="28">
        <v>55</v>
      </c>
    </row>
    <row r="75" spans="1:14" ht="12.75" customHeight="1" x14ac:dyDescent="0.25">
      <c r="A75" s="26" t="s">
        <v>90</v>
      </c>
      <c r="B75" s="27" t="s">
        <v>2</v>
      </c>
      <c r="C75" s="28" t="s">
        <v>2</v>
      </c>
      <c r="D75" s="28" t="s">
        <v>2</v>
      </c>
      <c r="E75" s="28" t="s">
        <v>2</v>
      </c>
      <c r="F75" s="28" t="s">
        <v>2</v>
      </c>
      <c r="G75" s="29" t="s">
        <v>2</v>
      </c>
      <c r="H75" s="28" t="s">
        <v>2</v>
      </c>
      <c r="I75" s="30" t="s">
        <v>2</v>
      </c>
      <c r="J75" s="28" t="s">
        <v>2</v>
      </c>
      <c r="K75" s="28" t="s">
        <v>2</v>
      </c>
      <c r="L75" s="28" t="s">
        <v>2</v>
      </c>
      <c r="M75" s="28" t="s">
        <v>2</v>
      </c>
      <c r="N75" s="28" t="s">
        <v>2</v>
      </c>
    </row>
    <row r="76" spans="1:14" ht="12.75" customHeight="1" x14ac:dyDescent="0.25">
      <c r="A76" s="26" t="s">
        <v>389</v>
      </c>
      <c r="B76" s="27">
        <v>9.6999999999999993</v>
      </c>
      <c r="C76" s="28">
        <v>9.8000000000000007</v>
      </c>
      <c r="D76" s="28">
        <v>0</v>
      </c>
      <c r="E76" s="28">
        <v>-0.1</v>
      </c>
      <c r="F76" s="28">
        <v>0</v>
      </c>
      <c r="G76" s="29">
        <v>17</v>
      </c>
      <c r="H76" s="28">
        <v>3.79</v>
      </c>
      <c r="I76" s="30">
        <v>2</v>
      </c>
      <c r="J76" s="28">
        <v>0.1</v>
      </c>
      <c r="K76" s="28">
        <v>0</v>
      </c>
      <c r="L76" s="28">
        <v>0</v>
      </c>
      <c r="M76" s="28">
        <v>29.27</v>
      </c>
      <c r="N76" s="28">
        <v>55</v>
      </c>
    </row>
    <row r="77" spans="1:14" ht="12.75" customHeight="1" x14ac:dyDescent="0.25">
      <c r="A77" s="26" t="s">
        <v>92</v>
      </c>
      <c r="B77" s="27" t="s">
        <v>2</v>
      </c>
      <c r="C77" s="28" t="s">
        <v>2</v>
      </c>
      <c r="D77" s="28" t="s">
        <v>2</v>
      </c>
      <c r="E77" s="28" t="s">
        <v>2</v>
      </c>
      <c r="F77" s="28" t="s">
        <v>2</v>
      </c>
      <c r="G77" s="29" t="s">
        <v>2</v>
      </c>
      <c r="H77" s="28" t="s">
        <v>2</v>
      </c>
      <c r="I77" s="30" t="s">
        <v>2</v>
      </c>
      <c r="J77" s="28" t="s">
        <v>2</v>
      </c>
      <c r="K77" s="28" t="s">
        <v>2</v>
      </c>
      <c r="L77" s="28" t="s">
        <v>2</v>
      </c>
      <c r="M77" s="28" t="s">
        <v>2</v>
      </c>
      <c r="N77" s="28" t="s">
        <v>2</v>
      </c>
    </row>
    <row r="78" spans="1:14" ht="12.75" customHeight="1" x14ac:dyDescent="0.25">
      <c r="A78" s="26" t="s">
        <v>390</v>
      </c>
      <c r="B78" s="27">
        <v>0.08</v>
      </c>
      <c r="C78" s="28">
        <v>2.81</v>
      </c>
      <c r="D78" s="28">
        <v>-1.78</v>
      </c>
      <c r="E78" s="28">
        <v>-0.95</v>
      </c>
      <c r="F78" s="28">
        <v>0</v>
      </c>
      <c r="G78" s="29">
        <v>10</v>
      </c>
      <c r="H78" s="28">
        <v>4.1100000000000003</v>
      </c>
      <c r="I78" s="30">
        <v>3</v>
      </c>
      <c r="J78" s="28">
        <v>0.95</v>
      </c>
      <c r="K78" s="28">
        <v>0</v>
      </c>
      <c r="L78" s="28">
        <v>0</v>
      </c>
      <c r="M78" s="28">
        <v>7.36</v>
      </c>
      <c r="N78" s="28">
        <v>55</v>
      </c>
    </row>
    <row r="79" spans="1:14" ht="19.5" customHeight="1" x14ac:dyDescent="0.25">
      <c r="A79" s="23" t="s">
        <v>94</v>
      </c>
      <c r="B79" s="27" t="s">
        <v>2</v>
      </c>
      <c r="C79" s="28" t="s">
        <v>2</v>
      </c>
      <c r="D79" s="28" t="s">
        <v>2</v>
      </c>
      <c r="E79" s="28" t="s">
        <v>2</v>
      </c>
      <c r="F79" s="28" t="s">
        <v>2</v>
      </c>
      <c r="G79" s="29" t="s">
        <v>2</v>
      </c>
      <c r="H79" s="28" t="s">
        <v>2</v>
      </c>
      <c r="I79" s="30" t="s">
        <v>2</v>
      </c>
      <c r="J79" s="28" t="s">
        <v>2</v>
      </c>
      <c r="K79" s="28" t="s">
        <v>2</v>
      </c>
      <c r="L79" s="28" t="s">
        <v>2</v>
      </c>
      <c r="M79" s="28" t="s">
        <v>2</v>
      </c>
      <c r="N79" s="28" t="s">
        <v>2</v>
      </c>
    </row>
    <row r="80" spans="1:14" ht="16.5" customHeight="1" x14ac:dyDescent="0.25">
      <c r="A80" s="25" t="s">
        <v>95</v>
      </c>
      <c r="B80" s="27" t="s">
        <v>2</v>
      </c>
      <c r="C80" s="28" t="s">
        <v>2</v>
      </c>
      <c r="D80" s="28" t="s">
        <v>2</v>
      </c>
      <c r="E80" s="28" t="s">
        <v>2</v>
      </c>
      <c r="F80" s="28" t="s">
        <v>2</v>
      </c>
      <c r="G80" s="29" t="s">
        <v>2</v>
      </c>
      <c r="H80" s="28" t="s">
        <v>2</v>
      </c>
      <c r="I80" s="30" t="s">
        <v>2</v>
      </c>
      <c r="J80" s="28" t="s">
        <v>2</v>
      </c>
      <c r="K80" s="28" t="s">
        <v>2</v>
      </c>
      <c r="L80" s="28" t="s">
        <v>2</v>
      </c>
      <c r="M80" s="28" t="s">
        <v>2</v>
      </c>
      <c r="N80" s="28" t="s">
        <v>2</v>
      </c>
    </row>
    <row r="81" spans="1:14" ht="12.75" customHeight="1" x14ac:dyDescent="0.25">
      <c r="A81" s="26" t="s">
        <v>391</v>
      </c>
      <c r="B81" s="27">
        <v>91.22</v>
      </c>
      <c r="C81" s="28">
        <v>0.02</v>
      </c>
      <c r="D81" s="28">
        <v>6.21</v>
      </c>
      <c r="E81" s="28">
        <v>0</v>
      </c>
      <c r="F81" s="28">
        <v>84.99</v>
      </c>
      <c r="G81" s="29">
        <v>5</v>
      </c>
      <c r="H81" s="28">
        <v>3.71</v>
      </c>
      <c r="I81" s="30" t="s">
        <v>17</v>
      </c>
      <c r="J81" s="28" t="s">
        <v>17</v>
      </c>
      <c r="K81" s="28" t="s">
        <v>17</v>
      </c>
      <c r="L81" s="28" t="s">
        <v>17</v>
      </c>
      <c r="M81" s="28">
        <v>0.03</v>
      </c>
      <c r="N81" s="28">
        <v>0</v>
      </c>
    </row>
    <row r="82" spans="1:14" ht="19.5" customHeight="1" x14ac:dyDescent="0.25">
      <c r="A82" s="23" t="s">
        <v>392</v>
      </c>
      <c r="B82" s="27" t="s">
        <v>2</v>
      </c>
      <c r="C82" s="28" t="s">
        <v>2</v>
      </c>
      <c r="D82" s="28" t="s">
        <v>2</v>
      </c>
      <c r="E82" s="28" t="s">
        <v>2</v>
      </c>
      <c r="F82" s="28" t="s">
        <v>2</v>
      </c>
      <c r="G82" s="29" t="s">
        <v>2</v>
      </c>
      <c r="H82" s="28" t="s">
        <v>2</v>
      </c>
      <c r="I82" s="30" t="s">
        <v>2</v>
      </c>
      <c r="J82" s="28" t="s">
        <v>2</v>
      </c>
      <c r="K82" s="28" t="s">
        <v>2</v>
      </c>
      <c r="L82" s="28" t="s">
        <v>2</v>
      </c>
      <c r="M82" s="28" t="s">
        <v>2</v>
      </c>
      <c r="N82" s="28" t="s">
        <v>2</v>
      </c>
    </row>
    <row r="83" spans="1:14" ht="16.5" customHeight="1" x14ac:dyDescent="0.25">
      <c r="A83" s="25" t="s">
        <v>98</v>
      </c>
      <c r="B83" s="27" t="s">
        <v>2</v>
      </c>
      <c r="C83" s="28" t="s">
        <v>2</v>
      </c>
      <c r="D83" s="28" t="s">
        <v>2</v>
      </c>
      <c r="E83" s="28" t="s">
        <v>2</v>
      </c>
      <c r="F83" s="28" t="s">
        <v>2</v>
      </c>
      <c r="G83" s="29" t="s">
        <v>2</v>
      </c>
      <c r="H83" s="28" t="s">
        <v>2</v>
      </c>
      <c r="I83" s="30" t="s">
        <v>2</v>
      </c>
      <c r="J83" s="28" t="s">
        <v>2</v>
      </c>
      <c r="K83" s="28" t="s">
        <v>2</v>
      </c>
      <c r="L83" s="28" t="s">
        <v>2</v>
      </c>
      <c r="M83" s="28" t="s">
        <v>2</v>
      </c>
      <c r="N83" s="28" t="s">
        <v>2</v>
      </c>
    </row>
    <row r="84" spans="1:14" ht="12.75" customHeight="1" x14ac:dyDescent="0.25">
      <c r="A84" s="26" t="s">
        <v>99</v>
      </c>
      <c r="B84" s="27" t="s">
        <v>2</v>
      </c>
      <c r="C84" s="28" t="s">
        <v>2</v>
      </c>
      <c r="D84" s="28" t="s">
        <v>2</v>
      </c>
      <c r="E84" s="28" t="s">
        <v>2</v>
      </c>
      <c r="F84" s="28" t="s">
        <v>2</v>
      </c>
      <c r="G84" s="29" t="s">
        <v>2</v>
      </c>
      <c r="H84" s="28" t="s">
        <v>2</v>
      </c>
      <c r="I84" s="30" t="s">
        <v>2</v>
      </c>
      <c r="J84" s="28" t="s">
        <v>2</v>
      </c>
      <c r="K84" s="28" t="s">
        <v>2</v>
      </c>
      <c r="L84" s="28" t="s">
        <v>2</v>
      </c>
      <c r="M84" s="28" t="s">
        <v>2</v>
      </c>
      <c r="N84" s="28" t="s">
        <v>2</v>
      </c>
    </row>
    <row r="85" spans="1:14" ht="12.75" customHeight="1" x14ac:dyDescent="0.25">
      <c r="A85" s="26" t="s">
        <v>393</v>
      </c>
      <c r="B85" s="27">
        <v>48.59</v>
      </c>
      <c r="C85" s="28">
        <v>0.86</v>
      </c>
      <c r="D85" s="28">
        <v>76.84</v>
      </c>
      <c r="E85" s="28">
        <v>0</v>
      </c>
      <c r="F85" s="28">
        <v>-29.11</v>
      </c>
      <c r="G85" s="29">
        <v>27</v>
      </c>
      <c r="H85" s="28">
        <v>1.01</v>
      </c>
      <c r="I85" s="30">
        <v>0</v>
      </c>
      <c r="J85" s="28">
        <v>0</v>
      </c>
      <c r="K85" s="28">
        <v>0</v>
      </c>
      <c r="L85" s="28">
        <v>0</v>
      </c>
      <c r="M85" s="28">
        <v>3.14</v>
      </c>
      <c r="N85" s="28">
        <v>21.7</v>
      </c>
    </row>
    <row r="86" spans="1:14" ht="12.75" customHeight="1" x14ac:dyDescent="0.25">
      <c r="A86" s="26" t="s">
        <v>394</v>
      </c>
      <c r="B86" s="27">
        <v>38.659999999999997</v>
      </c>
      <c r="C86" s="28">
        <v>0.41</v>
      </c>
      <c r="D86" s="28">
        <v>53.65</v>
      </c>
      <c r="E86" s="28">
        <v>0</v>
      </c>
      <c r="F86" s="28">
        <v>-15.4</v>
      </c>
      <c r="G86" s="29">
        <v>28</v>
      </c>
      <c r="H86" s="28">
        <v>1.01</v>
      </c>
      <c r="I86" s="30">
        <v>0</v>
      </c>
      <c r="J86" s="28">
        <v>0</v>
      </c>
      <c r="K86" s="28">
        <v>0</v>
      </c>
      <c r="L86" s="28">
        <v>0</v>
      </c>
      <c r="M86" s="28">
        <v>1.31</v>
      </c>
      <c r="N86" s="28">
        <v>25.84</v>
      </c>
    </row>
    <row r="87" spans="1:14" ht="12.75" customHeight="1" x14ac:dyDescent="0.25">
      <c r="A87" s="26" t="s">
        <v>395</v>
      </c>
      <c r="B87" s="27">
        <v>-21.03</v>
      </c>
      <c r="C87" s="28">
        <v>0.04</v>
      </c>
      <c r="D87" s="28">
        <v>-28.47</v>
      </c>
      <c r="E87" s="28">
        <v>0</v>
      </c>
      <c r="F87" s="28">
        <v>7.4</v>
      </c>
      <c r="G87" s="29">
        <v>12</v>
      </c>
      <c r="H87" s="28">
        <v>7.83</v>
      </c>
      <c r="I87" s="30">
        <v>0</v>
      </c>
      <c r="J87" s="28">
        <v>0</v>
      </c>
      <c r="K87" s="28">
        <v>0</v>
      </c>
      <c r="L87" s="28">
        <v>0</v>
      </c>
      <c r="M87" s="28">
        <v>0.09</v>
      </c>
      <c r="N87" s="28">
        <v>51.16</v>
      </c>
    </row>
    <row r="88" spans="1:14" ht="12.75" customHeight="1" x14ac:dyDescent="0.25">
      <c r="A88" s="26" t="s">
        <v>103</v>
      </c>
      <c r="B88" s="27" t="s">
        <v>2</v>
      </c>
      <c r="C88" s="28" t="s">
        <v>2</v>
      </c>
      <c r="D88" s="28" t="s">
        <v>2</v>
      </c>
      <c r="E88" s="28" t="s">
        <v>2</v>
      </c>
      <c r="F88" s="28" t="s">
        <v>2</v>
      </c>
      <c r="G88" s="29" t="s">
        <v>2</v>
      </c>
      <c r="H88" s="28" t="s">
        <v>2</v>
      </c>
      <c r="I88" s="30" t="s">
        <v>2</v>
      </c>
      <c r="J88" s="28" t="s">
        <v>2</v>
      </c>
      <c r="K88" s="28" t="s">
        <v>2</v>
      </c>
      <c r="L88" s="28" t="s">
        <v>2</v>
      </c>
      <c r="M88" s="28" t="s">
        <v>2</v>
      </c>
      <c r="N88" s="28" t="s">
        <v>2</v>
      </c>
    </row>
    <row r="89" spans="1:14" ht="12.75" customHeight="1" x14ac:dyDescent="0.25">
      <c r="A89" s="26" t="s">
        <v>396</v>
      </c>
      <c r="B89" s="27">
        <v>-7.83</v>
      </c>
      <c r="C89" s="28">
        <v>0.03</v>
      </c>
      <c r="D89" s="28">
        <v>-8.57</v>
      </c>
      <c r="E89" s="28">
        <v>-0.98</v>
      </c>
      <c r="F89" s="28">
        <v>1.69</v>
      </c>
      <c r="G89" s="29">
        <v>38</v>
      </c>
      <c r="H89" s="28">
        <v>3.4</v>
      </c>
      <c r="I89" s="30">
        <v>0</v>
      </c>
      <c r="J89" s="28">
        <v>0.13</v>
      </c>
      <c r="K89" s="28">
        <v>0.13</v>
      </c>
      <c r="L89" s="28">
        <v>0</v>
      </c>
      <c r="M89" s="28">
        <v>0.17</v>
      </c>
      <c r="N89" s="28">
        <v>87.32</v>
      </c>
    </row>
    <row r="90" spans="1:14" ht="19.5" customHeight="1" x14ac:dyDescent="0.25">
      <c r="A90" s="23" t="s">
        <v>105</v>
      </c>
      <c r="B90" s="27" t="s">
        <v>2</v>
      </c>
      <c r="C90" s="28" t="s">
        <v>2</v>
      </c>
      <c r="D90" s="28" t="s">
        <v>2</v>
      </c>
      <c r="E90" s="28" t="s">
        <v>2</v>
      </c>
      <c r="F90" s="28" t="s">
        <v>2</v>
      </c>
      <c r="G90" s="29" t="s">
        <v>2</v>
      </c>
      <c r="H90" s="28" t="s">
        <v>2</v>
      </c>
      <c r="I90" s="30" t="s">
        <v>2</v>
      </c>
      <c r="J90" s="28" t="s">
        <v>2</v>
      </c>
      <c r="K90" s="28" t="s">
        <v>2</v>
      </c>
      <c r="L90" s="28" t="s">
        <v>2</v>
      </c>
      <c r="M90" s="28" t="s">
        <v>2</v>
      </c>
      <c r="N90" s="28" t="s">
        <v>2</v>
      </c>
    </row>
    <row r="91" spans="1:14" ht="16.5" customHeight="1" x14ac:dyDescent="0.25">
      <c r="A91" s="25" t="s">
        <v>298</v>
      </c>
      <c r="B91" s="27" t="s">
        <v>2</v>
      </c>
      <c r="C91" s="28" t="s">
        <v>2</v>
      </c>
      <c r="D91" s="28" t="s">
        <v>2</v>
      </c>
      <c r="E91" s="28" t="s">
        <v>2</v>
      </c>
      <c r="F91" s="28" t="s">
        <v>2</v>
      </c>
      <c r="G91" s="29" t="s">
        <v>2</v>
      </c>
      <c r="H91" s="28" t="s">
        <v>2</v>
      </c>
      <c r="I91" s="30" t="s">
        <v>2</v>
      </c>
      <c r="J91" s="28" t="s">
        <v>2</v>
      </c>
      <c r="K91" s="28" t="s">
        <v>2</v>
      </c>
      <c r="L91" s="28" t="s">
        <v>2</v>
      </c>
      <c r="M91" s="28" t="s">
        <v>2</v>
      </c>
      <c r="N91" s="28" t="s">
        <v>2</v>
      </c>
    </row>
    <row r="92" spans="1:14" ht="12.75" customHeight="1" x14ac:dyDescent="0.25">
      <c r="A92" s="26" t="s">
        <v>397</v>
      </c>
      <c r="B92" s="27">
        <v>54.19</v>
      </c>
      <c r="C92" s="28">
        <v>30.74</v>
      </c>
      <c r="D92" s="28">
        <v>0.72</v>
      </c>
      <c r="E92" s="28">
        <v>0</v>
      </c>
      <c r="F92" s="28">
        <v>22.72</v>
      </c>
      <c r="G92" s="29">
        <v>1</v>
      </c>
      <c r="H92" s="28">
        <v>1</v>
      </c>
      <c r="I92" s="30" t="s">
        <v>17</v>
      </c>
      <c r="J92" s="28" t="s">
        <v>17</v>
      </c>
      <c r="K92" s="28" t="s">
        <v>17</v>
      </c>
      <c r="L92" s="28" t="s">
        <v>17</v>
      </c>
      <c r="M92" s="28">
        <v>94</v>
      </c>
      <c r="N92" s="28">
        <v>71.69</v>
      </c>
    </row>
    <row r="93" spans="1:14" ht="19.5" customHeight="1" x14ac:dyDescent="0.25">
      <c r="A93" s="23" t="s">
        <v>398</v>
      </c>
      <c r="B93" s="27" t="s">
        <v>2</v>
      </c>
      <c r="C93" s="28" t="s">
        <v>2</v>
      </c>
      <c r="D93" s="28" t="s">
        <v>2</v>
      </c>
      <c r="E93" s="28" t="s">
        <v>2</v>
      </c>
      <c r="F93" s="28" t="s">
        <v>2</v>
      </c>
      <c r="G93" s="29" t="s">
        <v>2</v>
      </c>
      <c r="H93" s="28" t="s">
        <v>2</v>
      </c>
      <c r="I93" s="30" t="s">
        <v>2</v>
      </c>
      <c r="J93" s="28" t="s">
        <v>2</v>
      </c>
      <c r="K93" s="28" t="s">
        <v>2</v>
      </c>
      <c r="L93" s="28" t="s">
        <v>2</v>
      </c>
      <c r="M93" s="28" t="s">
        <v>2</v>
      </c>
      <c r="N93" s="28" t="s">
        <v>2</v>
      </c>
    </row>
    <row r="94" spans="1:14" ht="16.5" customHeight="1" x14ac:dyDescent="0.25">
      <c r="A94" s="25" t="s">
        <v>108</v>
      </c>
      <c r="B94" s="27" t="s">
        <v>2</v>
      </c>
      <c r="C94" s="28" t="s">
        <v>2</v>
      </c>
      <c r="D94" s="28" t="s">
        <v>2</v>
      </c>
      <c r="E94" s="28" t="s">
        <v>2</v>
      </c>
      <c r="F94" s="28" t="s">
        <v>2</v>
      </c>
      <c r="G94" s="29" t="s">
        <v>2</v>
      </c>
      <c r="H94" s="28" t="s">
        <v>2</v>
      </c>
      <c r="I94" s="30" t="s">
        <v>2</v>
      </c>
      <c r="J94" s="28" t="s">
        <v>2</v>
      </c>
      <c r="K94" s="28" t="s">
        <v>2</v>
      </c>
      <c r="L94" s="28" t="s">
        <v>2</v>
      </c>
      <c r="M94" s="28" t="s">
        <v>2</v>
      </c>
      <c r="N94" s="28" t="s">
        <v>2</v>
      </c>
    </row>
    <row r="95" spans="1:14" ht="12.75" customHeight="1" x14ac:dyDescent="0.25">
      <c r="A95" s="26" t="s">
        <v>399</v>
      </c>
      <c r="B95" s="27">
        <v>1.48</v>
      </c>
      <c r="C95" s="28">
        <v>3.72</v>
      </c>
      <c r="D95" s="28">
        <v>-2.2400000000000002</v>
      </c>
      <c r="E95" s="28">
        <v>0</v>
      </c>
      <c r="F95" s="28">
        <v>0</v>
      </c>
      <c r="G95" s="29">
        <v>12</v>
      </c>
      <c r="H95" s="28">
        <v>4.5</v>
      </c>
      <c r="I95" s="30">
        <v>1</v>
      </c>
      <c r="J95" s="28">
        <v>0</v>
      </c>
      <c r="K95" s="28">
        <v>0</v>
      </c>
      <c r="L95" s="28">
        <v>0</v>
      </c>
      <c r="M95" s="28">
        <v>4.97</v>
      </c>
      <c r="N95" s="28">
        <v>0</v>
      </c>
    </row>
    <row r="96" spans="1:14" ht="16.5" customHeight="1" x14ac:dyDescent="0.25">
      <c r="A96" s="25" t="s">
        <v>110</v>
      </c>
      <c r="B96" s="27" t="s">
        <v>2</v>
      </c>
      <c r="C96" s="28" t="s">
        <v>2</v>
      </c>
      <c r="D96" s="28" t="s">
        <v>2</v>
      </c>
      <c r="E96" s="28" t="s">
        <v>2</v>
      </c>
      <c r="F96" s="28" t="s">
        <v>2</v>
      </c>
      <c r="G96" s="29" t="s">
        <v>2</v>
      </c>
      <c r="H96" s="28" t="s">
        <v>2</v>
      </c>
      <c r="I96" s="30" t="s">
        <v>2</v>
      </c>
      <c r="J96" s="28" t="s">
        <v>2</v>
      </c>
      <c r="K96" s="28" t="s">
        <v>2</v>
      </c>
      <c r="L96" s="28" t="s">
        <v>2</v>
      </c>
      <c r="M96" s="28" t="s">
        <v>2</v>
      </c>
      <c r="N96" s="28" t="s">
        <v>2</v>
      </c>
    </row>
    <row r="97" spans="1:14" ht="12.75" customHeight="1" x14ac:dyDescent="0.25">
      <c r="A97" s="26" t="s">
        <v>400</v>
      </c>
      <c r="B97" s="27">
        <v>34.450000000000003</v>
      </c>
      <c r="C97" s="28">
        <v>6</v>
      </c>
      <c r="D97" s="28">
        <v>28.45</v>
      </c>
      <c r="E97" s="28">
        <v>0</v>
      </c>
      <c r="F97" s="28">
        <v>0</v>
      </c>
      <c r="G97" s="29">
        <v>30</v>
      </c>
      <c r="H97" s="28">
        <v>0.75</v>
      </c>
      <c r="I97" s="30">
        <v>0</v>
      </c>
      <c r="J97" s="28">
        <v>0</v>
      </c>
      <c r="K97" s="28">
        <v>0</v>
      </c>
      <c r="L97" s="28">
        <v>0</v>
      </c>
      <c r="M97" s="28">
        <v>6</v>
      </c>
      <c r="N97" s="28">
        <v>0</v>
      </c>
    </row>
    <row r="98" spans="1:14" ht="16.5" customHeight="1" x14ac:dyDescent="0.25">
      <c r="A98" s="25" t="s">
        <v>112</v>
      </c>
      <c r="B98" s="27" t="s">
        <v>2</v>
      </c>
      <c r="C98" s="28" t="s">
        <v>2</v>
      </c>
      <c r="D98" s="28" t="s">
        <v>2</v>
      </c>
      <c r="E98" s="28" t="s">
        <v>2</v>
      </c>
      <c r="F98" s="28" t="s">
        <v>2</v>
      </c>
      <c r="G98" s="29" t="s">
        <v>2</v>
      </c>
      <c r="H98" s="28" t="s">
        <v>2</v>
      </c>
      <c r="I98" s="30" t="s">
        <v>2</v>
      </c>
      <c r="J98" s="28" t="s">
        <v>2</v>
      </c>
      <c r="K98" s="28" t="s">
        <v>2</v>
      </c>
      <c r="L98" s="28" t="s">
        <v>2</v>
      </c>
      <c r="M98" s="28" t="s">
        <v>2</v>
      </c>
      <c r="N98" s="28" t="s">
        <v>2</v>
      </c>
    </row>
    <row r="99" spans="1:14" ht="12.75" customHeight="1" x14ac:dyDescent="0.25">
      <c r="A99" s="25" t="s">
        <v>113</v>
      </c>
      <c r="B99" s="27"/>
      <c r="C99" s="28"/>
      <c r="D99" s="28"/>
      <c r="E99" s="28"/>
      <c r="F99" s="28"/>
      <c r="G99" s="29"/>
      <c r="H99" s="28"/>
      <c r="I99" s="30"/>
      <c r="J99" s="28"/>
      <c r="K99" s="28"/>
      <c r="L99" s="28"/>
      <c r="M99" s="28"/>
      <c r="N99" s="28"/>
    </row>
    <row r="100" spans="1:14" ht="12.75" customHeight="1" x14ac:dyDescent="0.25">
      <c r="A100" s="26" t="s">
        <v>401</v>
      </c>
      <c r="B100" s="27">
        <v>-7.65</v>
      </c>
      <c r="C100" s="28">
        <v>7</v>
      </c>
      <c r="D100" s="28">
        <v>0</v>
      </c>
      <c r="E100" s="28">
        <v>-14.65</v>
      </c>
      <c r="F100" s="28">
        <v>0</v>
      </c>
      <c r="G100" s="29">
        <v>8</v>
      </c>
      <c r="H100" s="28">
        <v>3.78</v>
      </c>
      <c r="I100" s="30">
        <v>3</v>
      </c>
      <c r="J100" s="28">
        <v>1</v>
      </c>
      <c r="K100" s="28">
        <v>3.06</v>
      </c>
      <c r="L100" s="28" t="s">
        <v>17</v>
      </c>
      <c r="M100" s="28">
        <v>15.8</v>
      </c>
      <c r="N100" s="28">
        <v>50</v>
      </c>
    </row>
    <row r="101" spans="1:14" ht="12.75" customHeight="1" x14ac:dyDescent="0.25">
      <c r="A101" s="26" t="s">
        <v>402</v>
      </c>
      <c r="B101" s="27">
        <v>-10.54</v>
      </c>
      <c r="C101" s="28">
        <v>9.8699999999999992</v>
      </c>
      <c r="D101" s="28">
        <v>0</v>
      </c>
      <c r="E101" s="28">
        <v>-20.41</v>
      </c>
      <c r="F101" s="28">
        <v>0</v>
      </c>
      <c r="G101" s="29">
        <v>12</v>
      </c>
      <c r="H101" s="28">
        <v>3.44</v>
      </c>
      <c r="I101" s="30" t="s">
        <v>17</v>
      </c>
      <c r="J101" s="28">
        <v>0.47</v>
      </c>
      <c r="K101" s="28">
        <v>1.35</v>
      </c>
      <c r="L101" s="28" t="s">
        <v>17</v>
      </c>
      <c r="M101" s="28">
        <v>14.94</v>
      </c>
      <c r="N101" s="28">
        <v>0</v>
      </c>
    </row>
    <row r="102" spans="1:14" ht="12.75" customHeight="1" x14ac:dyDescent="0.25">
      <c r="A102" s="26" t="s">
        <v>403</v>
      </c>
      <c r="B102" s="27">
        <v>10</v>
      </c>
      <c r="C102" s="28">
        <v>6.98</v>
      </c>
      <c r="D102" s="28">
        <v>0</v>
      </c>
      <c r="E102" s="28">
        <v>-1.56</v>
      </c>
      <c r="F102" s="28">
        <v>4.58</v>
      </c>
      <c r="G102" s="29">
        <v>21</v>
      </c>
      <c r="H102" s="28">
        <v>4.0599999999999996</v>
      </c>
      <c r="I102" s="30">
        <v>3</v>
      </c>
      <c r="J102" s="28">
        <v>1.1000000000000001</v>
      </c>
      <c r="K102" s="28">
        <v>0.21</v>
      </c>
      <c r="L102" s="28" t="s">
        <v>17</v>
      </c>
      <c r="M102" s="28">
        <v>35.67</v>
      </c>
      <c r="N102" s="28">
        <v>75</v>
      </c>
    </row>
    <row r="103" spans="1:14" ht="19.5" customHeight="1" x14ac:dyDescent="0.25">
      <c r="A103" s="23" t="s">
        <v>404</v>
      </c>
      <c r="B103" s="27" t="s">
        <v>2</v>
      </c>
      <c r="C103" s="28" t="s">
        <v>2</v>
      </c>
      <c r="D103" s="28" t="s">
        <v>2</v>
      </c>
      <c r="E103" s="28" t="s">
        <v>2</v>
      </c>
      <c r="F103" s="28" t="s">
        <v>2</v>
      </c>
      <c r="G103" s="29" t="s">
        <v>2</v>
      </c>
      <c r="H103" s="28" t="s">
        <v>2</v>
      </c>
      <c r="I103" s="30" t="s">
        <v>2</v>
      </c>
      <c r="J103" s="28" t="s">
        <v>2</v>
      </c>
      <c r="K103" s="28" t="s">
        <v>2</v>
      </c>
      <c r="L103" s="28" t="s">
        <v>2</v>
      </c>
      <c r="M103" s="28" t="s">
        <v>2</v>
      </c>
      <c r="N103" s="28" t="s">
        <v>2</v>
      </c>
    </row>
    <row r="104" spans="1:14" ht="16.5" customHeight="1" x14ac:dyDescent="0.25">
      <c r="A104" s="25" t="s">
        <v>123</v>
      </c>
      <c r="B104" s="27" t="s">
        <v>2</v>
      </c>
      <c r="C104" s="28" t="s">
        <v>2</v>
      </c>
      <c r="D104" s="28" t="s">
        <v>2</v>
      </c>
      <c r="E104" s="28" t="s">
        <v>2</v>
      </c>
      <c r="F104" s="28" t="s">
        <v>2</v>
      </c>
      <c r="G104" s="29" t="s">
        <v>2</v>
      </c>
      <c r="H104" s="28" t="s">
        <v>2</v>
      </c>
      <c r="I104" s="30" t="s">
        <v>2</v>
      </c>
      <c r="J104" s="28" t="s">
        <v>2</v>
      </c>
      <c r="K104" s="28" t="s">
        <v>2</v>
      </c>
      <c r="L104" s="28" t="s">
        <v>2</v>
      </c>
      <c r="M104" s="28" t="s">
        <v>2</v>
      </c>
      <c r="N104" s="28" t="s">
        <v>2</v>
      </c>
    </row>
    <row r="105" spans="1:14" ht="12.75" customHeight="1" x14ac:dyDescent="0.25">
      <c r="A105" s="26" t="s">
        <v>124</v>
      </c>
      <c r="B105" s="27" t="s">
        <v>2</v>
      </c>
      <c r="C105" s="28" t="s">
        <v>2</v>
      </c>
      <c r="D105" s="28" t="s">
        <v>2</v>
      </c>
      <c r="E105" s="28" t="s">
        <v>2</v>
      </c>
      <c r="F105" s="28" t="s">
        <v>2</v>
      </c>
      <c r="G105" s="29" t="s">
        <v>2</v>
      </c>
      <c r="H105" s="28" t="s">
        <v>2</v>
      </c>
      <c r="I105" s="30" t="s">
        <v>2</v>
      </c>
      <c r="J105" s="28" t="s">
        <v>2</v>
      </c>
      <c r="K105" s="28" t="s">
        <v>2</v>
      </c>
      <c r="L105" s="28" t="s">
        <v>2</v>
      </c>
      <c r="M105" s="28" t="s">
        <v>2</v>
      </c>
      <c r="N105" s="28" t="s">
        <v>2</v>
      </c>
    </row>
    <row r="106" spans="1:14" ht="12.75" customHeight="1" x14ac:dyDescent="0.25">
      <c r="A106" s="32" t="s">
        <v>125</v>
      </c>
      <c r="B106" s="27"/>
      <c r="C106" s="31"/>
      <c r="D106" s="31"/>
      <c r="E106" s="31"/>
      <c r="F106" s="31"/>
      <c r="G106" s="29"/>
      <c r="H106" s="27"/>
      <c r="I106" s="30"/>
      <c r="J106" s="31"/>
      <c r="K106" s="31"/>
      <c r="L106" s="31"/>
      <c r="M106" s="31"/>
      <c r="N106" s="31"/>
    </row>
    <row r="107" spans="1:14" ht="12.75" customHeight="1" x14ac:dyDescent="0.25">
      <c r="A107" s="26" t="s">
        <v>405</v>
      </c>
      <c r="B107" s="27">
        <v>0.7</v>
      </c>
      <c r="C107" s="28">
        <v>1.7</v>
      </c>
      <c r="D107" s="28">
        <v>-1</v>
      </c>
      <c r="E107" s="28">
        <v>0</v>
      </c>
      <c r="F107" s="28">
        <v>0</v>
      </c>
      <c r="G107" s="29">
        <v>40</v>
      </c>
      <c r="H107" s="28">
        <v>4.18</v>
      </c>
      <c r="I107" s="30">
        <v>5</v>
      </c>
      <c r="J107" s="28">
        <v>0</v>
      </c>
      <c r="K107" s="28">
        <v>0</v>
      </c>
      <c r="L107" s="28">
        <v>0</v>
      </c>
      <c r="M107" s="28">
        <v>17.12</v>
      </c>
      <c r="N107" s="28">
        <v>77.900000000000006</v>
      </c>
    </row>
    <row r="108" spans="1:14" ht="12.75" customHeight="1" x14ac:dyDescent="0.25">
      <c r="A108" s="26" t="s">
        <v>127</v>
      </c>
      <c r="B108" s="27" t="s">
        <v>2</v>
      </c>
      <c r="C108" s="28" t="s">
        <v>2</v>
      </c>
      <c r="D108" s="28" t="s">
        <v>2</v>
      </c>
      <c r="E108" s="28" t="s">
        <v>2</v>
      </c>
      <c r="F108" s="28" t="s">
        <v>2</v>
      </c>
      <c r="G108" s="29" t="s">
        <v>2</v>
      </c>
      <c r="H108" s="28" t="s">
        <v>2</v>
      </c>
      <c r="I108" s="30" t="s">
        <v>2</v>
      </c>
      <c r="J108" s="28" t="s">
        <v>2</v>
      </c>
      <c r="K108" s="28" t="s">
        <v>2</v>
      </c>
      <c r="L108" s="28" t="s">
        <v>2</v>
      </c>
      <c r="M108" s="28" t="s">
        <v>2</v>
      </c>
      <c r="N108" s="28" t="s">
        <v>2</v>
      </c>
    </row>
    <row r="109" spans="1:14" ht="12.75" customHeight="1" x14ac:dyDescent="0.25">
      <c r="A109" s="33" t="s">
        <v>128</v>
      </c>
      <c r="B109" s="27"/>
      <c r="C109" s="31"/>
      <c r="D109" s="31"/>
      <c r="E109" s="31"/>
      <c r="F109" s="31"/>
      <c r="G109" s="29"/>
      <c r="H109" s="27"/>
      <c r="I109" s="30"/>
      <c r="J109" s="31"/>
      <c r="K109" s="31"/>
      <c r="L109" s="31"/>
      <c r="M109" s="31"/>
      <c r="N109" s="31"/>
    </row>
    <row r="110" spans="1:14" ht="12.75" customHeight="1" x14ac:dyDescent="0.25">
      <c r="A110" s="26" t="s">
        <v>406</v>
      </c>
      <c r="B110" s="27">
        <v>0.11</v>
      </c>
      <c r="C110" s="28">
        <v>1.66</v>
      </c>
      <c r="D110" s="28">
        <v>-1.54</v>
      </c>
      <c r="E110" s="28">
        <v>0</v>
      </c>
      <c r="F110" s="28">
        <v>0</v>
      </c>
      <c r="G110" s="29">
        <v>35</v>
      </c>
      <c r="H110" s="28">
        <v>4.16</v>
      </c>
      <c r="I110" s="30">
        <v>5</v>
      </c>
      <c r="J110" s="28">
        <v>0</v>
      </c>
      <c r="K110" s="28">
        <v>0</v>
      </c>
      <c r="L110" s="28">
        <v>0</v>
      </c>
      <c r="M110" s="28">
        <v>13.69</v>
      </c>
      <c r="N110" s="28">
        <v>58.19</v>
      </c>
    </row>
    <row r="111" spans="1:14" ht="16.5" customHeight="1" x14ac:dyDescent="0.25">
      <c r="A111" s="25" t="s">
        <v>130</v>
      </c>
      <c r="B111" s="27" t="s">
        <v>2</v>
      </c>
      <c r="C111" s="28" t="s">
        <v>2</v>
      </c>
      <c r="D111" s="28" t="s">
        <v>2</v>
      </c>
      <c r="E111" s="28" t="s">
        <v>2</v>
      </c>
      <c r="F111" s="28" t="s">
        <v>2</v>
      </c>
      <c r="G111" s="29" t="s">
        <v>2</v>
      </c>
      <c r="H111" s="28" t="s">
        <v>2</v>
      </c>
      <c r="I111" s="30" t="s">
        <v>2</v>
      </c>
      <c r="J111" s="28" t="s">
        <v>2</v>
      </c>
      <c r="K111" s="28" t="s">
        <v>2</v>
      </c>
      <c r="L111" s="28" t="s">
        <v>2</v>
      </c>
      <c r="M111" s="28" t="s">
        <v>2</v>
      </c>
      <c r="N111" s="28" t="s">
        <v>2</v>
      </c>
    </row>
    <row r="112" spans="1:14" ht="12.75" customHeight="1" x14ac:dyDescent="0.25">
      <c r="A112" s="26" t="s">
        <v>407</v>
      </c>
      <c r="B112" s="27">
        <v>4.58</v>
      </c>
      <c r="C112" s="28">
        <v>9.98</v>
      </c>
      <c r="D112" s="28">
        <v>0</v>
      </c>
      <c r="E112" s="28">
        <v>-5.4</v>
      </c>
      <c r="F112" s="28">
        <v>0</v>
      </c>
      <c r="G112" s="29">
        <v>24</v>
      </c>
      <c r="H112" s="28">
        <v>4.5</v>
      </c>
      <c r="I112" s="30" t="s">
        <v>17</v>
      </c>
      <c r="J112" s="28">
        <v>5.4</v>
      </c>
      <c r="K112" s="28" t="s">
        <v>17</v>
      </c>
      <c r="L112" s="28" t="s">
        <v>17</v>
      </c>
      <c r="M112" s="28">
        <v>21.41</v>
      </c>
      <c r="N112" s="28">
        <v>25.05</v>
      </c>
    </row>
    <row r="113" spans="1:14" ht="19.5" customHeight="1" x14ac:dyDescent="0.25">
      <c r="A113" s="23" t="s">
        <v>132</v>
      </c>
      <c r="B113" s="27" t="s">
        <v>2</v>
      </c>
      <c r="C113" s="28" t="s">
        <v>2</v>
      </c>
      <c r="D113" s="28" t="s">
        <v>2</v>
      </c>
      <c r="E113" s="28" t="s">
        <v>2</v>
      </c>
      <c r="F113" s="28" t="s">
        <v>2</v>
      </c>
      <c r="G113" s="29" t="s">
        <v>2</v>
      </c>
      <c r="H113" s="28" t="s">
        <v>2</v>
      </c>
      <c r="I113" s="30" t="s">
        <v>2</v>
      </c>
      <c r="J113" s="28" t="s">
        <v>2</v>
      </c>
      <c r="K113" s="28" t="s">
        <v>2</v>
      </c>
      <c r="L113" s="28" t="s">
        <v>2</v>
      </c>
      <c r="M113" s="28" t="s">
        <v>2</v>
      </c>
      <c r="N113" s="28" t="s">
        <v>2</v>
      </c>
    </row>
    <row r="114" spans="1:14" ht="16.5" customHeight="1" x14ac:dyDescent="0.25">
      <c r="A114" s="25" t="s">
        <v>133</v>
      </c>
      <c r="B114" s="27" t="s">
        <v>2</v>
      </c>
      <c r="C114" s="28" t="s">
        <v>2</v>
      </c>
      <c r="D114" s="28" t="s">
        <v>2</v>
      </c>
      <c r="E114" s="28" t="s">
        <v>2</v>
      </c>
      <c r="F114" s="28" t="s">
        <v>2</v>
      </c>
      <c r="G114" s="29" t="s">
        <v>2</v>
      </c>
      <c r="H114" s="28" t="s">
        <v>2</v>
      </c>
      <c r="I114" s="30" t="s">
        <v>2</v>
      </c>
      <c r="J114" s="28" t="s">
        <v>2</v>
      </c>
      <c r="K114" s="28" t="s">
        <v>2</v>
      </c>
      <c r="L114" s="28" t="s">
        <v>2</v>
      </c>
      <c r="M114" s="28" t="s">
        <v>2</v>
      </c>
      <c r="N114" s="28" t="s">
        <v>2</v>
      </c>
    </row>
    <row r="115" spans="1:14" ht="12.75" customHeight="1" x14ac:dyDescent="0.25">
      <c r="A115" s="26" t="s">
        <v>408</v>
      </c>
      <c r="B115" s="27">
        <v>8.68</v>
      </c>
      <c r="C115" s="28">
        <v>7.4</v>
      </c>
      <c r="D115" s="28">
        <v>1.29</v>
      </c>
      <c r="E115" s="28">
        <v>0</v>
      </c>
      <c r="F115" s="28">
        <v>0</v>
      </c>
      <c r="G115" s="29">
        <v>13</v>
      </c>
      <c r="H115" s="28">
        <v>3.78</v>
      </c>
      <c r="I115" s="30">
        <v>0</v>
      </c>
      <c r="J115" s="28">
        <v>0</v>
      </c>
      <c r="K115" s="28">
        <v>0</v>
      </c>
      <c r="L115" s="28">
        <v>0</v>
      </c>
      <c r="M115" s="28">
        <v>10.82</v>
      </c>
      <c r="N115" s="28">
        <v>0</v>
      </c>
    </row>
    <row r="116" spans="1:14" ht="15" customHeight="1" x14ac:dyDescent="0.25">
      <c r="A116" s="26" t="s">
        <v>409</v>
      </c>
      <c r="B116" s="27">
        <v>0</v>
      </c>
      <c r="C116" s="28">
        <v>6.28</v>
      </c>
      <c r="D116" s="28">
        <v>-6.28</v>
      </c>
      <c r="E116" s="28">
        <v>0</v>
      </c>
      <c r="F116" s="28">
        <v>0</v>
      </c>
      <c r="G116" s="29">
        <v>27</v>
      </c>
      <c r="H116" s="28">
        <v>4.32</v>
      </c>
      <c r="I116" s="30">
        <v>0</v>
      </c>
      <c r="J116" s="28">
        <v>0</v>
      </c>
      <c r="K116" s="28">
        <v>0</v>
      </c>
      <c r="L116" s="28">
        <v>0</v>
      </c>
      <c r="M116" s="28">
        <v>11.78</v>
      </c>
      <c r="N116" s="28">
        <v>7.71</v>
      </c>
    </row>
    <row r="117" spans="1:14" ht="19.5" customHeight="1" x14ac:dyDescent="0.25">
      <c r="A117" s="23" t="s">
        <v>136</v>
      </c>
      <c r="B117" s="27" t="s">
        <v>2</v>
      </c>
      <c r="C117" s="28" t="s">
        <v>2</v>
      </c>
      <c r="D117" s="28" t="s">
        <v>2</v>
      </c>
      <c r="E117" s="28" t="s">
        <v>2</v>
      </c>
      <c r="F117" s="28" t="s">
        <v>2</v>
      </c>
      <c r="G117" s="29" t="s">
        <v>2</v>
      </c>
      <c r="H117" s="28" t="s">
        <v>2</v>
      </c>
      <c r="I117" s="30" t="s">
        <v>2</v>
      </c>
      <c r="J117" s="28" t="s">
        <v>2</v>
      </c>
      <c r="K117" s="28" t="s">
        <v>2</v>
      </c>
      <c r="L117" s="28" t="s">
        <v>2</v>
      </c>
      <c r="M117" s="28" t="s">
        <v>2</v>
      </c>
      <c r="N117" s="28" t="s">
        <v>2</v>
      </c>
    </row>
    <row r="118" spans="1:14" ht="16.5" customHeight="1" x14ac:dyDescent="0.25">
      <c r="A118" s="25" t="s">
        <v>137</v>
      </c>
      <c r="B118" s="27" t="s">
        <v>2</v>
      </c>
      <c r="C118" s="28" t="s">
        <v>2</v>
      </c>
      <c r="D118" s="28" t="s">
        <v>2</v>
      </c>
      <c r="E118" s="28" t="s">
        <v>2</v>
      </c>
      <c r="F118" s="28" t="s">
        <v>2</v>
      </c>
      <c r="G118" s="29" t="s">
        <v>2</v>
      </c>
      <c r="H118" s="28" t="s">
        <v>2</v>
      </c>
      <c r="I118" s="30" t="s">
        <v>2</v>
      </c>
      <c r="J118" s="28" t="s">
        <v>2</v>
      </c>
      <c r="K118" s="28" t="s">
        <v>2</v>
      </c>
      <c r="L118" s="28" t="s">
        <v>2</v>
      </c>
      <c r="M118" s="28" t="s">
        <v>2</v>
      </c>
      <c r="N118" s="28" t="s">
        <v>2</v>
      </c>
    </row>
    <row r="119" spans="1:14" ht="12.75" customHeight="1" x14ac:dyDescent="0.25">
      <c r="A119" s="26" t="s">
        <v>138</v>
      </c>
      <c r="B119" s="27" t="s">
        <v>2</v>
      </c>
      <c r="C119" s="28" t="s">
        <v>2</v>
      </c>
      <c r="D119" s="28" t="s">
        <v>2</v>
      </c>
      <c r="E119" s="28" t="s">
        <v>2</v>
      </c>
      <c r="F119" s="28" t="s">
        <v>2</v>
      </c>
      <c r="G119" s="29" t="s">
        <v>2</v>
      </c>
      <c r="H119" s="28" t="s">
        <v>2</v>
      </c>
      <c r="I119" s="30" t="s">
        <v>2</v>
      </c>
      <c r="J119" s="28" t="s">
        <v>2</v>
      </c>
      <c r="K119" s="28" t="s">
        <v>2</v>
      </c>
      <c r="L119" s="28" t="s">
        <v>2</v>
      </c>
      <c r="M119" s="28" t="s">
        <v>2</v>
      </c>
      <c r="N119" s="28" t="s">
        <v>2</v>
      </c>
    </row>
    <row r="120" spans="1:14" ht="12.75" customHeight="1" x14ac:dyDescent="0.25">
      <c r="A120" s="26" t="s">
        <v>410</v>
      </c>
      <c r="B120" s="27">
        <v>11.99</v>
      </c>
      <c r="C120" s="28">
        <v>8.25</v>
      </c>
      <c r="D120" s="28">
        <v>4.21</v>
      </c>
      <c r="E120" s="28">
        <v>0</v>
      </c>
      <c r="F120" s="28">
        <v>-0.47</v>
      </c>
      <c r="G120" s="29">
        <v>30</v>
      </c>
      <c r="H120" s="28">
        <v>3.68</v>
      </c>
      <c r="I120" s="30">
        <v>0</v>
      </c>
      <c r="J120" s="28">
        <v>0</v>
      </c>
      <c r="K120" s="28">
        <v>0</v>
      </c>
      <c r="L120" s="28">
        <v>0</v>
      </c>
      <c r="M120" s="28">
        <v>29.18</v>
      </c>
      <c r="N120" s="28">
        <v>29.93</v>
      </c>
    </row>
    <row r="121" spans="1:14" ht="12.75" customHeight="1" x14ac:dyDescent="0.25">
      <c r="A121" s="26" t="s">
        <v>411</v>
      </c>
      <c r="B121" s="27">
        <v>-27.93</v>
      </c>
      <c r="C121" s="28">
        <v>0.02</v>
      </c>
      <c r="D121" s="28">
        <v>-26.08</v>
      </c>
      <c r="E121" s="28">
        <v>-2.2000000000000002</v>
      </c>
      <c r="F121" s="28">
        <v>0.33</v>
      </c>
      <c r="G121" s="29">
        <v>30</v>
      </c>
      <c r="H121" s="28">
        <v>6.07</v>
      </c>
      <c r="I121" s="30">
        <v>0</v>
      </c>
      <c r="J121" s="28">
        <v>2.25</v>
      </c>
      <c r="K121" s="28">
        <v>0</v>
      </c>
      <c r="L121" s="28">
        <v>0</v>
      </c>
      <c r="M121" s="28">
        <v>5.44</v>
      </c>
      <c r="N121" s="28">
        <v>78.790000000000006</v>
      </c>
    </row>
    <row r="122" spans="1:14" ht="12.75" customHeight="1" x14ac:dyDescent="0.25">
      <c r="A122" s="26" t="s">
        <v>141</v>
      </c>
      <c r="B122" s="27" t="s">
        <v>2</v>
      </c>
      <c r="C122" s="28" t="s">
        <v>2</v>
      </c>
      <c r="D122" s="28" t="s">
        <v>2</v>
      </c>
      <c r="E122" s="28" t="s">
        <v>2</v>
      </c>
      <c r="F122" s="28" t="s">
        <v>2</v>
      </c>
      <c r="G122" s="29" t="s">
        <v>2</v>
      </c>
      <c r="H122" s="28" t="s">
        <v>2</v>
      </c>
      <c r="I122" s="30" t="s">
        <v>2</v>
      </c>
      <c r="J122" s="28" t="s">
        <v>2</v>
      </c>
      <c r="K122" s="28" t="s">
        <v>2</v>
      </c>
      <c r="L122" s="28" t="s">
        <v>2</v>
      </c>
      <c r="M122" s="28" t="s">
        <v>2</v>
      </c>
      <c r="N122" s="28" t="s">
        <v>2</v>
      </c>
    </row>
    <row r="123" spans="1:14" ht="12.75" customHeight="1" x14ac:dyDescent="0.25">
      <c r="A123" s="26" t="s">
        <v>412</v>
      </c>
      <c r="B123" s="27">
        <v>-20.260000000000002</v>
      </c>
      <c r="C123" s="28">
        <v>0</v>
      </c>
      <c r="D123" s="28">
        <v>-27.82</v>
      </c>
      <c r="E123" s="28">
        <v>-0.47</v>
      </c>
      <c r="F123" s="28">
        <v>8.02</v>
      </c>
      <c r="G123" s="29">
        <v>30</v>
      </c>
      <c r="H123" s="28">
        <v>6.07</v>
      </c>
      <c r="I123" s="30">
        <v>0</v>
      </c>
      <c r="J123" s="28">
        <v>0.4</v>
      </c>
      <c r="K123" s="28">
        <v>0</v>
      </c>
      <c r="L123" s="28">
        <v>0.13</v>
      </c>
      <c r="M123" s="28">
        <v>0</v>
      </c>
      <c r="N123" s="28">
        <v>0</v>
      </c>
    </row>
    <row r="124" spans="1:14" ht="12.75" customHeight="1" x14ac:dyDescent="0.25">
      <c r="A124" s="26" t="s">
        <v>413</v>
      </c>
      <c r="B124" s="27">
        <v>3.87</v>
      </c>
      <c r="C124" s="28">
        <v>0</v>
      </c>
      <c r="D124" s="28">
        <v>3.87</v>
      </c>
      <c r="E124" s="28">
        <v>0</v>
      </c>
      <c r="F124" s="28">
        <v>0</v>
      </c>
      <c r="G124" s="29">
        <v>1</v>
      </c>
      <c r="H124" s="28">
        <v>0</v>
      </c>
      <c r="I124" s="30">
        <v>0</v>
      </c>
      <c r="J124" s="28">
        <v>0</v>
      </c>
      <c r="K124" s="28">
        <v>0</v>
      </c>
      <c r="L124" s="28">
        <v>0</v>
      </c>
      <c r="M124" s="28">
        <v>0</v>
      </c>
      <c r="N124" s="28">
        <v>0</v>
      </c>
    </row>
    <row r="125" spans="1:14" ht="19.5" customHeight="1" x14ac:dyDescent="0.25">
      <c r="A125" s="23" t="s">
        <v>414</v>
      </c>
      <c r="B125" s="27" t="s">
        <v>2</v>
      </c>
      <c r="C125" s="28" t="s">
        <v>2</v>
      </c>
      <c r="D125" s="28" t="s">
        <v>2</v>
      </c>
      <c r="E125" s="28" t="s">
        <v>2</v>
      </c>
      <c r="F125" s="28" t="s">
        <v>2</v>
      </c>
      <c r="G125" s="29" t="s">
        <v>2</v>
      </c>
      <c r="H125" s="28" t="s">
        <v>2</v>
      </c>
      <c r="I125" s="30" t="s">
        <v>2</v>
      </c>
      <c r="J125" s="28" t="s">
        <v>2</v>
      </c>
      <c r="K125" s="28" t="s">
        <v>2</v>
      </c>
      <c r="L125" s="28" t="s">
        <v>2</v>
      </c>
      <c r="M125" s="28" t="s">
        <v>2</v>
      </c>
      <c r="N125" s="28" t="s">
        <v>2</v>
      </c>
    </row>
    <row r="126" spans="1:14" ht="12.75" customHeight="1" x14ac:dyDescent="0.25">
      <c r="A126" s="26" t="s">
        <v>415</v>
      </c>
      <c r="B126" s="27">
        <v>4.95</v>
      </c>
      <c r="C126" s="28">
        <v>4.95</v>
      </c>
      <c r="D126" s="28">
        <v>0</v>
      </c>
      <c r="E126" s="28">
        <v>0</v>
      </c>
      <c r="F126" s="28">
        <v>0</v>
      </c>
      <c r="G126" s="29">
        <v>35</v>
      </c>
      <c r="H126" s="28">
        <v>2.1800000000000002</v>
      </c>
      <c r="I126" s="30">
        <v>5</v>
      </c>
      <c r="J126" s="28">
        <v>0</v>
      </c>
      <c r="K126" s="28">
        <v>0</v>
      </c>
      <c r="L126" s="28">
        <v>0</v>
      </c>
      <c r="M126" s="28">
        <v>18.190000000000001</v>
      </c>
      <c r="N126" s="28">
        <v>25</v>
      </c>
    </row>
    <row r="127" spans="1:14" ht="19.5" customHeight="1" x14ac:dyDescent="0.25">
      <c r="A127" s="23" t="s">
        <v>416</v>
      </c>
      <c r="B127" s="27" t="s">
        <v>2</v>
      </c>
      <c r="C127" s="28" t="s">
        <v>2</v>
      </c>
      <c r="D127" s="28" t="s">
        <v>2</v>
      </c>
      <c r="E127" s="28" t="s">
        <v>2</v>
      </c>
      <c r="F127" s="28" t="s">
        <v>2</v>
      </c>
      <c r="G127" s="29" t="s">
        <v>2</v>
      </c>
      <c r="H127" s="28" t="s">
        <v>2</v>
      </c>
      <c r="I127" s="30" t="s">
        <v>2</v>
      </c>
      <c r="J127" s="28" t="s">
        <v>2</v>
      </c>
      <c r="K127" s="28" t="s">
        <v>2</v>
      </c>
      <c r="L127" s="28" t="s">
        <v>2</v>
      </c>
      <c r="M127" s="28" t="s">
        <v>2</v>
      </c>
      <c r="N127" s="28" t="s">
        <v>2</v>
      </c>
    </row>
    <row r="128" spans="1:14" ht="12.75" customHeight="1" x14ac:dyDescent="0.25">
      <c r="A128" s="26" t="s">
        <v>417</v>
      </c>
      <c r="B128" s="27">
        <v>0.96</v>
      </c>
      <c r="C128" s="28">
        <v>0.96</v>
      </c>
      <c r="D128" s="28">
        <v>0</v>
      </c>
      <c r="E128" s="28">
        <v>0</v>
      </c>
      <c r="F128" s="28">
        <v>0</v>
      </c>
      <c r="G128" s="29">
        <v>40</v>
      </c>
      <c r="H128" s="28">
        <v>4.3600000000000003</v>
      </c>
      <c r="I128" s="30">
        <v>5</v>
      </c>
      <c r="J128" s="28" t="s">
        <v>17</v>
      </c>
      <c r="K128" s="28" t="s">
        <v>17</v>
      </c>
      <c r="L128" s="28" t="s">
        <v>17</v>
      </c>
      <c r="M128" s="28">
        <v>8.18</v>
      </c>
      <c r="N128" s="28">
        <v>67</v>
      </c>
    </row>
    <row r="129" spans="1:14" ht="19.5" customHeight="1" x14ac:dyDescent="0.25">
      <c r="A129" s="23" t="s">
        <v>418</v>
      </c>
      <c r="B129" s="27" t="s">
        <v>2</v>
      </c>
      <c r="C129" s="28" t="s">
        <v>2</v>
      </c>
      <c r="D129" s="28" t="s">
        <v>2</v>
      </c>
      <c r="E129" s="28" t="s">
        <v>2</v>
      </c>
      <c r="F129" s="28" t="s">
        <v>2</v>
      </c>
      <c r="G129" s="29" t="s">
        <v>2</v>
      </c>
      <c r="H129" s="28" t="s">
        <v>2</v>
      </c>
      <c r="I129" s="30" t="s">
        <v>2</v>
      </c>
      <c r="J129" s="28" t="s">
        <v>2</v>
      </c>
      <c r="K129" s="28" t="s">
        <v>2</v>
      </c>
      <c r="L129" s="28" t="s">
        <v>2</v>
      </c>
      <c r="M129" s="28" t="s">
        <v>2</v>
      </c>
      <c r="N129" s="28" t="s">
        <v>2</v>
      </c>
    </row>
    <row r="130" spans="1:14" ht="12.75" customHeight="1" x14ac:dyDescent="0.25">
      <c r="A130" s="26" t="s">
        <v>149</v>
      </c>
      <c r="B130" s="27" t="s">
        <v>2</v>
      </c>
      <c r="C130" s="28" t="s">
        <v>2</v>
      </c>
      <c r="D130" s="28" t="s">
        <v>2</v>
      </c>
      <c r="E130" s="28" t="s">
        <v>2</v>
      </c>
      <c r="F130" s="28" t="s">
        <v>2</v>
      </c>
      <c r="G130" s="29" t="s">
        <v>2</v>
      </c>
      <c r="H130" s="28" t="s">
        <v>2</v>
      </c>
      <c r="I130" s="30" t="s">
        <v>2</v>
      </c>
      <c r="J130" s="28" t="s">
        <v>2</v>
      </c>
      <c r="K130" s="28" t="s">
        <v>2</v>
      </c>
      <c r="L130" s="28" t="s">
        <v>2</v>
      </c>
      <c r="M130" s="28" t="s">
        <v>2</v>
      </c>
      <c r="N130" s="28" t="s">
        <v>2</v>
      </c>
    </row>
    <row r="131" spans="1:14" ht="12.75" customHeight="1" x14ac:dyDescent="0.25">
      <c r="A131" s="26" t="s">
        <v>419</v>
      </c>
      <c r="B131" s="27">
        <v>10.46</v>
      </c>
      <c r="C131" s="28">
        <v>2.06</v>
      </c>
      <c r="D131" s="28">
        <v>8.68</v>
      </c>
      <c r="E131" s="28">
        <v>0</v>
      </c>
      <c r="F131" s="28">
        <v>-0.27</v>
      </c>
      <c r="G131" s="29">
        <v>10</v>
      </c>
      <c r="H131" s="28">
        <v>2.12</v>
      </c>
      <c r="I131" s="30">
        <v>1</v>
      </c>
      <c r="J131" s="28" t="s">
        <v>17</v>
      </c>
      <c r="K131" s="28" t="s">
        <v>17</v>
      </c>
      <c r="L131" s="28" t="s">
        <v>17</v>
      </c>
      <c r="M131" s="28">
        <v>8.69</v>
      </c>
      <c r="N131" s="28">
        <v>67.209999999999994</v>
      </c>
    </row>
    <row r="132" spans="1:14" ht="12.75" customHeight="1" x14ac:dyDescent="0.25">
      <c r="A132" s="26" t="s">
        <v>152</v>
      </c>
      <c r="B132" s="27" t="s">
        <v>2</v>
      </c>
      <c r="C132" s="28" t="s">
        <v>2</v>
      </c>
      <c r="D132" s="28" t="s">
        <v>2</v>
      </c>
      <c r="E132" s="28" t="s">
        <v>2</v>
      </c>
      <c r="F132" s="28" t="s">
        <v>2</v>
      </c>
      <c r="G132" s="29" t="s">
        <v>2</v>
      </c>
      <c r="H132" s="28" t="s">
        <v>2</v>
      </c>
      <c r="I132" s="30" t="s">
        <v>2</v>
      </c>
      <c r="J132" s="28" t="s">
        <v>2</v>
      </c>
      <c r="K132" s="28" t="s">
        <v>2</v>
      </c>
      <c r="L132" s="28" t="s">
        <v>2</v>
      </c>
      <c r="M132" s="28" t="s">
        <v>2</v>
      </c>
      <c r="N132" s="28" t="s">
        <v>2</v>
      </c>
    </row>
    <row r="133" spans="1:14" ht="12.75" customHeight="1" x14ac:dyDescent="0.25">
      <c r="A133" s="26" t="s">
        <v>420</v>
      </c>
      <c r="B133" s="27">
        <v>20.55</v>
      </c>
      <c r="C133" s="28">
        <v>10.34</v>
      </c>
      <c r="D133" s="28">
        <v>12.67</v>
      </c>
      <c r="E133" s="28">
        <v>0</v>
      </c>
      <c r="F133" s="28">
        <v>-2.46</v>
      </c>
      <c r="G133" s="29">
        <v>26</v>
      </c>
      <c r="H133" s="28">
        <v>2.93</v>
      </c>
      <c r="I133" s="30">
        <v>1</v>
      </c>
      <c r="J133" s="28" t="s">
        <v>17</v>
      </c>
      <c r="K133" s="28" t="s">
        <v>17</v>
      </c>
      <c r="L133" s="28" t="s">
        <v>17</v>
      </c>
      <c r="M133" s="28">
        <v>28.22</v>
      </c>
      <c r="N133" s="28">
        <v>27.76</v>
      </c>
    </row>
    <row r="134" spans="1:14" x14ac:dyDescent="0.25">
      <c r="A134" s="92" t="s">
        <v>421</v>
      </c>
      <c r="B134" s="92"/>
      <c r="C134" s="92"/>
      <c r="D134" s="92"/>
      <c r="E134" s="92"/>
      <c r="F134" s="92"/>
      <c r="G134" s="92"/>
      <c r="H134" s="92"/>
      <c r="I134" s="92"/>
      <c r="J134" s="92"/>
      <c r="K134" s="92"/>
      <c r="L134" s="92"/>
      <c r="M134" s="92"/>
      <c r="N134" s="92"/>
    </row>
  </sheetData>
  <mergeCells count="5">
    <mergeCell ref="A1:A2"/>
    <mergeCell ref="B1:B2"/>
    <mergeCell ref="C1:F1"/>
    <mergeCell ref="G1:N1"/>
    <mergeCell ref="A134:N134"/>
  </mergeCells>
  <printOptions horizontalCentered="1"/>
  <pageMargins left="0.7" right="0.7" top="0.75" bottom="0.75" header="0.3" footer="0.5"/>
  <pageSetup fitToWidth="0" fitToHeight="0" orientation="landscape" horizontalDpi="1200" verticalDpi="1200" r:id="rId1"/>
  <headerFooter differentFirst="1">
    <oddHeader>&amp;C&amp;"Arial Narrow,Bold"&amp;8Table 3. DIRECT LOANS: ASSUMPTIONS UNDERLYING THE 2024 SUBSIDY ESTIMATES — Continued
(In percentages, unless noted otherwise)</oddHeader>
    <firstHeader>&amp;C&amp;"Arial Narrow,Bold"&amp;8Table 3. DIRECT LOANS: ASSUMPTIONS UNDERLYING THE 2024 SUBSIDY ESTIMATES 
(In percentages, unless noted otherwise)</firstHeader>
  </headerFooter>
  <rowBreaks count="3" manualBreakCount="3">
    <brk id="42" max="16383" man="1"/>
    <brk id="78" max="16383" man="1"/>
    <brk id="11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A8D59-EFAB-4502-AE4A-1FCE78DDDA4E}">
  <dimension ref="A1:O86"/>
  <sheetViews>
    <sheetView showOutlineSymbols="0" zoomScaleNormal="100" zoomScaleSheetLayoutView="100" workbookViewId="0">
      <pane ySplit="2" topLeftCell="A3" activePane="bottomLeft" state="frozen"/>
      <selection sqref="A1:A2"/>
      <selection pane="bottomLeft" activeCell="A3" sqref="A3"/>
    </sheetView>
  </sheetViews>
  <sheetFormatPr defaultRowHeight="16.5" x14ac:dyDescent="0.3"/>
  <cols>
    <col min="1" max="1" width="35.5703125" customWidth="1"/>
    <col min="2" max="14" width="7.140625" customWidth="1"/>
    <col min="15" max="15" width="7.7109375" customWidth="1"/>
    <col min="16" max="16" width="7" bestFit="1" customWidth="1"/>
  </cols>
  <sheetData>
    <row r="1" spans="1:15" x14ac:dyDescent="0.3">
      <c r="A1" s="81" t="s">
        <v>228</v>
      </c>
      <c r="B1" s="82" t="s">
        <v>324</v>
      </c>
      <c r="C1" s="82" t="s">
        <v>325</v>
      </c>
      <c r="D1" s="82" t="s">
        <v>2</v>
      </c>
      <c r="E1" s="82" t="s">
        <v>2</v>
      </c>
      <c r="F1" s="82" t="s">
        <v>2</v>
      </c>
      <c r="G1" s="82" t="s">
        <v>326</v>
      </c>
      <c r="H1" s="82" t="s">
        <v>2</v>
      </c>
      <c r="I1" s="82" t="s">
        <v>2</v>
      </c>
      <c r="J1" s="82" t="s">
        <v>2</v>
      </c>
      <c r="K1" s="82" t="s">
        <v>2</v>
      </c>
      <c r="L1" s="82" t="s">
        <v>2</v>
      </c>
      <c r="M1" s="82" t="s">
        <v>2</v>
      </c>
      <c r="N1" s="82" t="s">
        <v>2</v>
      </c>
      <c r="O1" s="83" t="s">
        <v>2</v>
      </c>
    </row>
    <row r="2" spans="1:15" ht="36" customHeight="1" x14ac:dyDescent="0.3">
      <c r="A2" s="81" t="s">
        <v>2</v>
      </c>
      <c r="B2" s="82" t="s">
        <v>2</v>
      </c>
      <c r="C2" s="1" t="s">
        <v>327</v>
      </c>
      <c r="D2" s="1" t="s">
        <v>328</v>
      </c>
      <c r="E2" s="1" t="s">
        <v>329</v>
      </c>
      <c r="F2" s="1" t="s">
        <v>330</v>
      </c>
      <c r="G2" s="1" t="s">
        <v>331</v>
      </c>
      <c r="H2" s="1" t="s">
        <v>332</v>
      </c>
      <c r="I2" s="1" t="s">
        <v>333</v>
      </c>
      <c r="J2" s="1" t="s">
        <v>334</v>
      </c>
      <c r="K2" s="1" t="s">
        <v>335</v>
      </c>
      <c r="L2" s="1" t="s">
        <v>336</v>
      </c>
      <c r="M2" s="1" t="s">
        <v>337</v>
      </c>
      <c r="N2" s="1" t="s">
        <v>338</v>
      </c>
      <c r="O2" s="2" t="s">
        <v>505</v>
      </c>
    </row>
    <row r="3" spans="1:15" ht="19.5" customHeight="1" x14ac:dyDescent="0.3">
      <c r="A3" s="3" t="s">
        <v>13</v>
      </c>
      <c r="B3" s="7" t="s">
        <v>2</v>
      </c>
      <c r="C3" s="7" t="s">
        <v>2</v>
      </c>
      <c r="D3" s="7" t="s">
        <v>2</v>
      </c>
      <c r="E3" s="17" t="s">
        <v>2</v>
      </c>
      <c r="F3" s="7" t="s">
        <v>2</v>
      </c>
      <c r="G3" s="7" t="s">
        <v>2</v>
      </c>
      <c r="H3" s="7" t="s">
        <v>2</v>
      </c>
      <c r="I3" s="7" t="s">
        <v>2</v>
      </c>
      <c r="J3" s="7" t="s">
        <v>2</v>
      </c>
      <c r="K3" s="7" t="s">
        <v>2</v>
      </c>
      <c r="L3" s="7" t="s">
        <v>2</v>
      </c>
      <c r="M3" s="7" t="s">
        <v>2</v>
      </c>
      <c r="N3" s="7" t="s">
        <v>2</v>
      </c>
      <c r="O3" s="7" t="s">
        <v>2</v>
      </c>
    </row>
    <row r="4" spans="1:15" ht="16.5" customHeight="1" x14ac:dyDescent="0.3">
      <c r="A4" s="6" t="s">
        <v>14</v>
      </c>
      <c r="B4" s="45" t="s">
        <v>2</v>
      </c>
      <c r="C4" s="17" t="s">
        <v>2</v>
      </c>
      <c r="D4" s="46" t="s">
        <v>2</v>
      </c>
      <c r="E4" s="17" t="s">
        <v>2</v>
      </c>
      <c r="F4" s="7" t="s">
        <v>2</v>
      </c>
      <c r="G4" s="7" t="s">
        <v>2</v>
      </c>
      <c r="H4" s="17" t="s">
        <v>2</v>
      </c>
      <c r="I4" s="7" t="s">
        <v>2</v>
      </c>
      <c r="J4" s="17" t="s">
        <v>2</v>
      </c>
      <c r="K4" s="17" t="s">
        <v>2</v>
      </c>
      <c r="L4" s="17" t="s">
        <v>2</v>
      </c>
      <c r="M4" s="17" t="s">
        <v>2</v>
      </c>
      <c r="N4" s="17" t="s">
        <v>2</v>
      </c>
      <c r="O4" s="17" t="s">
        <v>2</v>
      </c>
    </row>
    <row r="5" spans="1:15" ht="12.75" customHeight="1" x14ac:dyDescent="0.3">
      <c r="A5" s="8" t="s">
        <v>15</v>
      </c>
      <c r="B5" s="7" t="s">
        <v>2</v>
      </c>
      <c r="C5" s="7" t="s">
        <v>2</v>
      </c>
      <c r="D5" s="7" t="s">
        <v>2</v>
      </c>
      <c r="E5" s="17" t="s">
        <v>2</v>
      </c>
      <c r="F5" s="7" t="s">
        <v>2</v>
      </c>
      <c r="G5" s="7" t="s">
        <v>2</v>
      </c>
      <c r="H5" s="17" t="s">
        <v>2</v>
      </c>
      <c r="I5" s="7" t="s">
        <v>2</v>
      </c>
      <c r="J5" s="17" t="s">
        <v>2</v>
      </c>
      <c r="K5" s="17" t="s">
        <v>2</v>
      </c>
      <c r="L5" s="17" t="s">
        <v>2</v>
      </c>
      <c r="M5" s="17" t="s">
        <v>2</v>
      </c>
      <c r="N5" s="17" t="s">
        <v>2</v>
      </c>
      <c r="O5" s="17" t="s">
        <v>2</v>
      </c>
    </row>
    <row r="6" spans="1:15" ht="12.75" customHeight="1" x14ac:dyDescent="0.3">
      <c r="A6" s="8" t="s">
        <v>506</v>
      </c>
      <c r="B6" s="45">
        <v>-0.46</v>
      </c>
      <c r="C6" s="17">
        <v>0.71</v>
      </c>
      <c r="D6" s="46">
        <v>0</v>
      </c>
      <c r="E6" s="17">
        <v>-1.17</v>
      </c>
      <c r="F6" s="46">
        <v>0</v>
      </c>
      <c r="G6" s="7">
        <v>21</v>
      </c>
      <c r="H6" s="17">
        <v>7.69</v>
      </c>
      <c r="I6" s="46">
        <v>0</v>
      </c>
      <c r="J6" s="17">
        <v>1.5</v>
      </c>
      <c r="K6" s="46">
        <v>0</v>
      </c>
      <c r="L6" s="46">
        <v>0</v>
      </c>
      <c r="M6" s="17">
        <v>0.93</v>
      </c>
      <c r="N6" s="17">
        <v>8.39</v>
      </c>
      <c r="O6" s="17">
        <v>92.1</v>
      </c>
    </row>
    <row r="7" spans="1:15" ht="12.75" customHeight="1" x14ac:dyDescent="0.3">
      <c r="A7" s="8" t="s">
        <v>507</v>
      </c>
      <c r="B7" s="45">
        <v>7.0000000000000007E-2</v>
      </c>
      <c r="C7" s="17">
        <v>1.23</v>
      </c>
      <c r="D7" s="46">
        <v>0</v>
      </c>
      <c r="E7" s="17">
        <v>-1.1599999999999999</v>
      </c>
      <c r="F7" s="46">
        <v>0</v>
      </c>
      <c r="G7" s="7">
        <v>5</v>
      </c>
      <c r="H7" s="17">
        <v>7.06</v>
      </c>
      <c r="I7" s="46">
        <v>0</v>
      </c>
      <c r="J7" s="17">
        <v>1.5</v>
      </c>
      <c r="K7" s="46">
        <v>0</v>
      </c>
      <c r="L7" s="46">
        <v>0</v>
      </c>
      <c r="M7" s="17">
        <v>1.49</v>
      </c>
      <c r="N7" s="17">
        <v>5.29</v>
      </c>
      <c r="O7" s="17">
        <v>91.83</v>
      </c>
    </row>
    <row r="8" spans="1:15" ht="12.75" customHeight="1" x14ac:dyDescent="0.3">
      <c r="A8" s="8" t="s">
        <v>508</v>
      </c>
      <c r="B8" s="45">
        <v>-0.57999999999999996</v>
      </c>
      <c r="C8" s="17">
        <v>0.57999999999999996</v>
      </c>
      <c r="D8" s="46">
        <v>0</v>
      </c>
      <c r="E8" s="17">
        <v>-1.1599999999999999</v>
      </c>
      <c r="F8" s="46">
        <v>0</v>
      </c>
      <c r="G8" s="7">
        <v>13</v>
      </c>
      <c r="H8" s="17">
        <v>7.69</v>
      </c>
      <c r="I8" s="46">
        <v>0</v>
      </c>
      <c r="J8" s="17">
        <v>1.5</v>
      </c>
      <c r="K8" s="46">
        <v>0</v>
      </c>
      <c r="L8" s="46">
        <v>0</v>
      </c>
      <c r="M8" s="17">
        <v>0.75</v>
      </c>
      <c r="N8" s="17">
        <v>8.39</v>
      </c>
      <c r="O8" s="17">
        <v>75</v>
      </c>
    </row>
    <row r="9" spans="1:15" ht="12.75" customHeight="1" x14ac:dyDescent="0.3">
      <c r="A9" s="8" t="s">
        <v>157</v>
      </c>
      <c r="B9" s="45" t="s">
        <v>2</v>
      </c>
      <c r="C9" s="17" t="s">
        <v>2</v>
      </c>
      <c r="D9" s="7" t="s">
        <v>2</v>
      </c>
      <c r="E9" s="17" t="s">
        <v>2</v>
      </c>
      <c r="F9" s="46" t="s">
        <v>2</v>
      </c>
      <c r="G9" s="7" t="s">
        <v>2</v>
      </c>
      <c r="H9" s="17" t="s">
        <v>2</v>
      </c>
      <c r="I9" s="46" t="s">
        <v>2</v>
      </c>
      <c r="J9" s="17" t="s">
        <v>2</v>
      </c>
      <c r="K9" s="46" t="s">
        <v>2</v>
      </c>
      <c r="L9" s="46" t="s">
        <v>2</v>
      </c>
      <c r="M9" s="17" t="s">
        <v>2</v>
      </c>
      <c r="N9" s="17" t="s">
        <v>2</v>
      </c>
      <c r="O9" s="17" t="s">
        <v>2</v>
      </c>
    </row>
    <row r="10" spans="1:15" ht="12.75" customHeight="1" x14ac:dyDescent="0.3">
      <c r="A10" s="8" t="s">
        <v>158</v>
      </c>
      <c r="B10" s="45">
        <v>-0.24</v>
      </c>
      <c r="C10" s="17">
        <v>0.33</v>
      </c>
      <c r="D10" s="46">
        <v>0</v>
      </c>
      <c r="E10" s="17">
        <v>-0.57999999999999996</v>
      </c>
      <c r="F10" s="46">
        <v>0</v>
      </c>
      <c r="G10" s="7">
        <v>2</v>
      </c>
      <c r="H10" s="17">
        <v>3.71</v>
      </c>
      <c r="I10" s="46">
        <v>0</v>
      </c>
      <c r="J10" s="17">
        <v>0.57999999999999996</v>
      </c>
      <c r="K10" s="46">
        <v>0</v>
      </c>
      <c r="L10" s="46">
        <v>0</v>
      </c>
      <c r="M10" s="17">
        <v>0.88</v>
      </c>
      <c r="N10" s="17">
        <v>70.69</v>
      </c>
      <c r="O10" s="17">
        <v>98</v>
      </c>
    </row>
    <row r="11" spans="1:15" ht="12.75" customHeight="1" x14ac:dyDescent="0.3">
      <c r="A11" s="8" t="s">
        <v>509</v>
      </c>
      <c r="B11" s="45">
        <v>-0.63</v>
      </c>
      <c r="C11" s="17">
        <v>1.38</v>
      </c>
      <c r="D11" s="46">
        <v>0</v>
      </c>
      <c r="E11" s="17">
        <v>-2.02</v>
      </c>
      <c r="F11" s="46">
        <v>0</v>
      </c>
      <c r="G11" s="7">
        <v>7</v>
      </c>
      <c r="H11" s="17">
        <v>3.71</v>
      </c>
      <c r="I11" s="46">
        <v>0</v>
      </c>
      <c r="J11" s="17">
        <v>2.02</v>
      </c>
      <c r="K11" s="46">
        <v>0</v>
      </c>
      <c r="L11" s="46">
        <v>0</v>
      </c>
      <c r="M11" s="17">
        <v>3.43</v>
      </c>
      <c r="N11" s="17">
        <v>66.11</v>
      </c>
      <c r="O11" s="17">
        <v>100</v>
      </c>
    </row>
    <row r="12" spans="1:15" ht="16.5" customHeight="1" x14ac:dyDescent="0.3">
      <c r="A12" s="6" t="s">
        <v>27</v>
      </c>
      <c r="B12" s="45" t="s">
        <v>2</v>
      </c>
      <c r="C12" s="17" t="s">
        <v>2</v>
      </c>
      <c r="D12" s="46" t="s">
        <v>2</v>
      </c>
      <c r="E12" s="17" t="s">
        <v>2</v>
      </c>
      <c r="F12" s="7" t="s">
        <v>2</v>
      </c>
      <c r="G12" s="7" t="s">
        <v>2</v>
      </c>
      <c r="H12" s="17" t="s">
        <v>2</v>
      </c>
      <c r="I12" s="7" t="s">
        <v>2</v>
      </c>
      <c r="J12" s="17" t="s">
        <v>2</v>
      </c>
      <c r="K12" s="17" t="s">
        <v>2</v>
      </c>
      <c r="L12" s="17" t="s">
        <v>2</v>
      </c>
      <c r="M12" s="17" t="s">
        <v>2</v>
      </c>
      <c r="N12" s="17" t="s">
        <v>2</v>
      </c>
      <c r="O12" s="17" t="s">
        <v>2</v>
      </c>
    </row>
    <row r="13" spans="1:15" ht="12.75" customHeight="1" x14ac:dyDescent="0.3">
      <c r="A13" s="8" t="s">
        <v>28</v>
      </c>
      <c r="B13" s="45" t="s">
        <v>2</v>
      </c>
      <c r="C13" s="17" t="s">
        <v>2</v>
      </c>
      <c r="D13" s="7" t="s">
        <v>2</v>
      </c>
      <c r="E13" s="17" t="s">
        <v>2</v>
      </c>
      <c r="F13" s="46" t="s">
        <v>2</v>
      </c>
      <c r="G13" s="7" t="s">
        <v>2</v>
      </c>
      <c r="H13" s="17" t="s">
        <v>2</v>
      </c>
      <c r="I13" s="7" t="s">
        <v>2</v>
      </c>
      <c r="J13" s="17" t="s">
        <v>2</v>
      </c>
      <c r="K13" s="17" t="s">
        <v>2</v>
      </c>
      <c r="L13" s="17" t="s">
        <v>2</v>
      </c>
      <c r="M13" s="17" t="s">
        <v>2</v>
      </c>
      <c r="N13" s="17" t="s">
        <v>2</v>
      </c>
      <c r="O13" s="17" t="s">
        <v>2</v>
      </c>
    </row>
    <row r="14" spans="1:15" ht="12.75" customHeight="1" x14ac:dyDescent="0.3">
      <c r="A14" s="8" t="s">
        <v>160</v>
      </c>
      <c r="B14" s="45">
        <v>-0.86</v>
      </c>
      <c r="C14" s="17">
        <v>3</v>
      </c>
      <c r="D14" s="46">
        <v>0</v>
      </c>
      <c r="E14" s="17">
        <v>-3.85</v>
      </c>
      <c r="F14" s="46">
        <v>0</v>
      </c>
      <c r="G14" s="7">
        <v>24</v>
      </c>
      <c r="H14" s="17">
        <v>4.2300000000000004</v>
      </c>
      <c r="I14" s="7" t="s">
        <v>17</v>
      </c>
      <c r="J14" s="17">
        <v>1.35</v>
      </c>
      <c r="K14" s="17">
        <v>0.5</v>
      </c>
      <c r="L14" s="17" t="s">
        <v>17</v>
      </c>
      <c r="M14" s="17">
        <v>4.26</v>
      </c>
      <c r="N14" s="17">
        <v>13.44</v>
      </c>
      <c r="O14" s="17">
        <v>80</v>
      </c>
    </row>
    <row r="15" spans="1:15" ht="12.75" customHeight="1" x14ac:dyDescent="0.3">
      <c r="A15" s="8" t="s">
        <v>30</v>
      </c>
      <c r="B15" s="45" t="s">
        <v>2</v>
      </c>
      <c r="C15" s="17" t="s">
        <v>2</v>
      </c>
      <c r="D15" s="46" t="s">
        <v>2</v>
      </c>
      <c r="E15" s="17" t="s">
        <v>2</v>
      </c>
      <c r="F15" s="46" t="s">
        <v>2</v>
      </c>
      <c r="G15" s="7" t="s">
        <v>2</v>
      </c>
      <c r="H15" s="17" t="s">
        <v>2</v>
      </c>
      <c r="I15" s="7" t="s">
        <v>2</v>
      </c>
      <c r="J15" s="17" t="s">
        <v>2</v>
      </c>
      <c r="K15" s="17" t="s">
        <v>2</v>
      </c>
      <c r="L15" s="17" t="s">
        <v>2</v>
      </c>
      <c r="M15" s="17" t="s">
        <v>2</v>
      </c>
      <c r="N15" s="17" t="s">
        <v>2</v>
      </c>
      <c r="O15" s="17" t="s">
        <v>2</v>
      </c>
    </row>
    <row r="16" spans="1:15" ht="12.75" customHeight="1" x14ac:dyDescent="0.3">
      <c r="A16" s="8" t="s">
        <v>161</v>
      </c>
      <c r="B16" s="45">
        <v>-2.2999999999999998</v>
      </c>
      <c r="C16" s="17">
        <v>2.1</v>
      </c>
      <c r="D16" s="46">
        <v>0</v>
      </c>
      <c r="E16" s="17">
        <v>-4.3899999999999997</v>
      </c>
      <c r="F16" s="46">
        <v>0</v>
      </c>
      <c r="G16" s="7">
        <v>38</v>
      </c>
      <c r="H16" s="17">
        <v>6.07</v>
      </c>
      <c r="I16" s="7" t="s">
        <v>17</v>
      </c>
      <c r="J16" s="17">
        <v>0.63</v>
      </c>
      <c r="K16" s="17">
        <v>0.3</v>
      </c>
      <c r="L16" s="17" t="s">
        <v>17</v>
      </c>
      <c r="M16" s="17">
        <v>4.54</v>
      </c>
      <c r="N16" s="17">
        <v>56.41</v>
      </c>
      <c r="O16" s="17">
        <v>89.91</v>
      </c>
    </row>
    <row r="17" spans="1:15" ht="12.75" customHeight="1" x14ac:dyDescent="0.3">
      <c r="A17" s="8" t="s">
        <v>162</v>
      </c>
      <c r="B17" s="45">
        <v>-0.44</v>
      </c>
      <c r="C17" s="17">
        <v>3.06</v>
      </c>
      <c r="D17" s="46">
        <v>0</v>
      </c>
      <c r="E17" s="17">
        <v>-3.5</v>
      </c>
      <c r="F17" s="46">
        <v>0</v>
      </c>
      <c r="G17" s="7">
        <v>30</v>
      </c>
      <c r="H17" s="17">
        <v>6.06</v>
      </c>
      <c r="I17" s="7" t="s">
        <v>17</v>
      </c>
      <c r="J17" s="17">
        <v>1</v>
      </c>
      <c r="K17" s="17">
        <v>0.35</v>
      </c>
      <c r="L17" s="17" t="s">
        <v>17</v>
      </c>
      <c r="M17" s="17">
        <v>4.0599999999999996</v>
      </c>
      <c r="N17" s="17">
        <v>0.46</v>
      </c>
      <c r="O17" s="17">
        <v>90</v>
      </c>
    </row>
    <row r="18" spans="1:15" ht="16.5" customHeight="1" x14ac:dyDescent="0.3">
      <c r="A18" s="6" t="s">
        <v>41</v>
      </c>
      <c r="B18" s="45" t="s">
        <v>2</v>
      </c>
      <c r="C18" s="17" t="s">
        <v>2</v>
      </c>
      <c r="D18" s="46" t="s">
        <v>2</v>
      </c>
      <c r="E18" s="17" t="s">
        <v>2</v>
      </c>
      <c r="F18" s="7" t="s">
        <v>2</v>
      </c>
      <c r="G18" s="7" t="s">
        <v>2</v>
      </c>
      <c r="H18" s="17" t="s">
        <v>2</v>
      </c>
      <c r="I18" s="7" t="s">
        <v>2</v>
      </c>
      <c r="J18" s="17" t="s">
        <v>2</v>
      </c>
      <c r="K18" s="17" t="s">
        <v>2</v>
      </c>
      <c r="L18" s="17" t="s">
        <v>2</v>
      </c>
      <c r="M18" s="17" t="s">
        <v>2</v>
      </c>
      <c r="N18" s="17" t="s">
        <v>2</v>
      </c>
      <c r="O18" s="17" t="s">
        <v>2</v>
      </c>
    </row>
    <row r="19" spans="1:15" ht="12.75" customHeight="1" x14ac:dyDescent="0.3">
      <c r="A19" s="8" t="s">
        <v>163</v>
      </c>
      <c r="B19" s="45">
        <v>2.29</v>
      </c>
      <c r="C19" s="17">
        <v>6.69</v>
      </c>
      <c r="D19" s="46">
        <v>0</v>
      </c>
      <c r="E19" s="17">
        <v>-4.4000000000000004</v>
      </c>
      <c r="F19" s="46">
        <v>0</v>
      </c>
      <c r="G19" s="7">
        <v>19</v>
      </c>
      <c r="H19" s="17">
        <v>5.1100000000000003</v>
      </c>
      <c r="I19" s="7" t="s">
        <v>17</v>
      </c>
      <c r="J19" s="17">
        <v>2.88</v>
      </c>
      <c r="K19" s="17">
        <v>0.54</v>
      </c>
      <c r="L19" s="46">
        <v>0</v>
      </c>
      <c r="M19" s="17">
        <v>10.19</v>
      </c>
      <c r="N19" s="17">
        <v>24.49</v>
      </c>
      <c r="O19" s="17">
        <v>81.2</v>
      </c>
    </row>
    <row r="20" spans="1:15" ht="12.75" customHeight="1" x14ac:dyDescent="0.3">
      <c r="A20" s="8" t="s">
        <v>164</v>
      </c>
      <c r="B20" s="45">
        <v>-0.69</v>
      </c>
      <c r="C20" s="17">
        <v>1.67</v>
      </c>
      <c r="D20" s="46">
        <v>0</v>
      </c>
      <c r="E20" s="17">
        <v>-2.36</v>
      </c>
      <c r="F20" s="46">
        <v>0</v>
      </c>
      <c r="G20" s="7">
        <v>20</v>
      </c>
      <c r="H20" s="17">
        <v>8.8800000000000008</v>
      </c>
      <c r="I20" s="7" t="s">
        <v>17</v>
      </c>
      <c r="J20" s="17">
        <v>1.4</v>
      </c>
      <c r="K20" s="17">
        <v>0.25</v>
      </c>
      <c r="L20" s="17" t="s">
        <v>17</v>
      </c>
      <c r="M20" s="17">
        <v>2.0699999999999998</v>
      </c>
      <c r="N20" s="17">
        <v>8.98</v>
      </c>
      <c r="O20" s="17">
        <v>80</v>
      </c>
    </row>
    <row r="21" spans="1:15" ht="12.75" customHeight="1" x14ac:dyDescent="0.3">
      <c r="A21" s="8" t="s">
        <v>165</v>
      </c>
      <c r="B21" s="45">
        <v>32.96</v>
      </c>
      <c r="C21" s="17">
        <v>37.35</v>
      </c>
      <c r="D21" s="46">
        <v>0</v>
      </c>
      <c r="E21" s="17">
        <v>-4.5599999999999996</v>
      </c>
      <c r="F21" s="7">
        <v>0.18</v>
      </c>
      <c r="G21" s="7">
        <v>13</v>
      </c>
      <c r="H21" s="17">
        <v>8.5500000000000007</v>
      </c>
      <c r="I21" s="7">
        <v>2</v>
      </c>
      <c r="J21" s="17">
        <v>1.5</v>
      </c>
      <c r="K21" s="17">
        <v>0.75</v>
      </c>
      <c r="L21" s="17" t="s">
        <v>17</v>
      </c>
      <c r="M21" s="17">
        <v>52.89</v>
      </c>
      <c r="N21" s="17">
        <v>23.98</v>
      </c>
      <c r="O21" s="17">
        <v>80</v>
      </c>
    </row>
    <row r="22" spans="1:15" ht="16.5" customHeight="1" x14ac:dyDescent="0.3">
      <c r="A22" s="6" t="s">
        <v>45</v>
      </c>
      <c r="B22" s="45" t="s">
        <v>2</v>
      </c>
      <c r="C22" s="17" t="s">
        <v>2</v>
      </c>
      <c r="D22" s="46" t="s">
        <v>2</v>
      </c>
      <c r="E22" s="17" t="s">
        <v>2</v>
      </c>
      <c r="F22" s="7" t="s">
        <v>2</v>
      </c>
      <c r="G22" s="7" t="s">
        <v>2</v>
      </c>
      <c r="H22" s="17" t="s">
        <v>2</v>
      </c>
      <c r="I22" s="7" t="s">
        <v>2</v>
      </c>
      <c r="J22" s="17" t="s">
        <v>2</v>
      </c>
      <c r="K22" s="17" t="s">
        <v>2</v>
      </c>
      <c r="L22" s="17" t="s">
        <v>2</v>
      </c>
      <c r="M22" s="17" t="s">
        <v>2</v>
      </c>
      <c r="N22" s="17" t="s">
        <v>2</v>
      </c>
      <c r="O22" s="17" t="s">
        <v>2</v>
      </c>
    </row>
    <row r="23" spans="1:15" ht="12.75" customHeight="1" x14ac:dyDescent="0.3">
      <c r="A23" s="8" t="s">
        <v>166</v>
      </c>
      <c r="B23" s="45">
        <v>-0.14000000000000001</v>
      </c>
      <c r="C23" s="17">
        <v>0.74</v>
      </c>
      <c r="D23" s="46">
        <v>0</v>
      </c>
      <c r="E23" s="17">
        <v>-0.87</v>
      </c>
      <c r="F23" s="46">
        <v>0</v>
      </c>
      <c r="G23" s="7">
        <v>20</v>
      </c>
      <c r="H23" s="17">
        <v>4.2300000000000004</v>
      </c>
      <c r="I23" s="7" t="s">
        <v>17</v>
      </c>
      <c r="J23" s="17">
        <v>1</v>
      </c>
      <c r="K23" s="17" t="s">
        <v>17</v>
      </c>
      <c r="L23" s="17" t="s">
        <v>17</v>
      </c>
      <c r="M23" s="17">
        <v>0.92</v>
      </c>
      <c r="N23" s="38">
        <v>0</v>
      </c>
      <c r="O23" s="17">
        <v>80</v>
      </c>
    </row>
    <row r="24" spans="1:15" ht="19.5" customHeight="1" x14ac:dyDescent="0.3">
      <c r="A24" s="3" t="s">
        <v>510</v>
      </c>
      <c r="B24" s="45" t="s">
        <v>2</v>
      </c>
      <c r="C24" s="17" t="s">
        <v>2</v>
      </c>
      <c r="D24" s="46" t="s">
        <v>2</v>
      </c>
      <c r="E24" s="17" t="s">
        <v>2</v>
      </c>
      <c r="F24" s="46" t="s">
        <v>2</v>
      </c>
      <c r="G24" s="7" t="s">
        <v>2</v>
      </c>
      <c r="H24" s="17" t="s">
        <v>2</v>
      </c>
      <c r="I24" s="7" t="s">
        <v>2</v>
      </c>
      <c r="J24" s="17" t="s">
        <v>2</v>
      </c>
      <c r="K24" s="17" t="s">
        <v>2</v>
      </c>
      <c r="L24" s="17" t="s">
        <v>2</v>
      </c>
      <c r="M24" s="17" t="s">
        <v>2</v>
      </c>
      <c r="N24" s="17" t="s">
        <v>2</v>
      </c>
      <c r="O24" s="17" t="s">
        <v>2</v>
      </c>
    </row>
    <row r="25" spans="1:15" ht="16.5" customHeight="1" x14ac:dyDescent="0.3">
      <c r="A25" s="6" t="s">
        <v>64</v>
      </c>
      <c r="B25" s="45" t="s">
        <v>2</v>
      </c>
      <c r="C25" s="17" t="s">
        <v>2</v>
      </c>
      <c r="D25" s="46" t="s">
        <v>2</v>
      </c>
      <c r="E25" s="17" t="s">
        <v>2</v>
      </c>
      <c r="F25" s="46" t="s">
        <v>2</v>
      </c>
      <c r="G25" s="7" t="s">
        <v>2</v>
      </c>
      <c r="H25" s="17" t="s">
        <v>2</v>
      </c>
      <c r="I25" s="7" t="s">
        <v>2</v>
      </c>
      <c r="J25" s="17" t="s">
        <v>2</v>
      </c>
      <c r="K25" s="17" t="s">
        <v>2</v>
      </c>
      <c r="L25" s="17" t="s">
        <v>2</v>
      </c>
      <c r="M25" s="17" t="s">
        <v>2</v>
      </c>
      <c r="N25" s="17" t="s">
        <v>2</v>
      </c>
      <c r="O25" s="17" t="s">
        <v>2</v>
      </c>
    </row>
    <row r="26" spans="1:15" ht="12.75" customHeight="1" x14ac:dyDescent="0.3">
      <c r="A26" s="8" t="s">
        <v>167</v>
      </c>
      <c r="B26" s="45">
        <v>2.1</v>
      </c>
      <c r="C26" s="17">
        <v>2.1</v>
      </c>
      <c r="D26" s="46">
        <v>0</v>
      </c>
      <c r="E26" s="46">
        <v>0</v>
      </c>
      <c r="F26" s="46">
        <v>0</v>
      </c>
      <c r="G26" s="7">
        <v>15</v>
      </c>
      <c r="H26" s="17">
        <v>5.4</v>
      </c>
      <c r="I26" s="7" t="s">
        <v>17</v>
      </c>
      <c r="J26" s="17" t="s">
        <v>17</v>
      </c>
      <c r="K26" s="17" t="s">
        <v>17</v>
      </c>
      <c r="L26" s="17" t="s">
        <v>17</v>
      </c>
      <c r="M26" s="17">
        <v>3.97</v>
      </c>
      <c r="N26" s="17">
        <v>36</v>
      </c>
      <c r="O26" s="17">
        <v>80</v>
      </c>
    </row>
    <row r="27" spans="1:15" ht="19.5" customHeight="1" x14ac:dyDescent="0.3">
      <c r="A27" s="3" t="s">
        <v>171</v>
      </c>
      <c r="B27" s="45" t="s">
        <v>2</v>
      </c>
      <c r="C27" s="17" t="s">
        <v>2</v>
      </c>
      <c r="D27" s="46" t="s">
        <v>2</v>
      </c>
      <c r="E27" s="46" t="s">
        <v>2</v>
      </c>
      <c r="F27" s="46" t="s">
        <v>2</v>
      </c>
      <c r="G27" s="7" t="s">
        <v>2</v>
      </c>
      <c r="H27" s="17" t="s">
        <v>2</v>
      </c>
      <c r="I27" s="7" t="s">
        <v>2</v>
      </c>
      <c r="J27" s="17" t="s">
        <v>2</v>
      </c>
      <c r="K27" s="17" t="s">
        <v>2</v>
      </c>
      <c r="L27" s="17" t="s">
        <v>2</v>
      </c>
      <c r="M27" s="17" t="s">
        <v>2</v>
      </c>
      <c r="N27" s="17" t="s">
        <v>2</v>
      </c>
      <c r="O27" s="17" t="s">
        <v>2</v>
      </c>
    </row>
    <row r="28" spans="1:15" ht="16.5" customHeight="1" x14ac:dyDescent="0.3">
      <c r="A28" s="6" t="s">
        <v>172</v>
      </c>
      <c r="B28" s="45" t="s">
        <v>2</v>
      </c>
      <c r="C28" s="17" t="s">
        <v>2</v>
      </c>
      <c r="D28" s="46" t="s">
        <v>2</v>
      </c>
      <c r="E28" s="7" t="s">
        <v>2</v>
      </c>
      <c r="F28" s="7" t="s">
        <v>2</v>
      </c>
      <c r="G28" s="7" t="s">
        <v>2</v>
      </c>
      <c r="H28" s="17" t="s">
        <v>2</v>
      </c>
      <c r="I28" s="7" t="s">
        <v>2</v>
      </c>
      <c r="J28" s="17" t="s">
        <v>2</v>
      </c>
      <c r="K28" s="17" t="s">
        <v>2</v>
      </c>
      <c r="L28" s="17" t="s">
        <v>2</v>
      </c>
      <c r="M28" s="17" t="s">
        <v>2</v>
      </c>
      <c r="N28" s="17" t="s">
        <v>2</v>
      </c>
      <c r="O28" s="17" t="s">
        <v>2</v>
      </c>
    </row>
    <row r="29" spans="1:15" ht="12.75" customHeight="1" x14ac:dyDescent="0.3">
      <c r="A29" s="8" t="s">
        <v>173</v>
      </c>
      <c r="B29" s="45">
        <v>2.5299999999999998</v>
      </c>
      <c r="C29" s="17">
        <v>2.5299999999999998</v>
      </c>
      <c r="D29" s="46">
        <v>0</v>
      </c>
      <c r="E29" s="46">
        <v>0</v>
      </c>
      <c r="F29" s="46">
        <v>0</v>
      </c>
      <c r="G29" s="7">
        <v>20</v>
      </c>
      <c r="H29" s="17">
        <v>8.25</v>
      </c>
      <c r="I29" s="7" t="s">
        <v>17</v>
      </c>
      <c r="J29" s="17" t="s">
        <v>17</v>
      </c>
      <c r="K29" s="17" t="s">
        <v>17</v>
      </c>
      <c r="L29" s="17" t="s">
        <v>17</v>
      </c>
      <c r="M29" s="17">
        <v>13.6</v>
      </c>
      <c r="N29" s="17">
        <v>77.44</v>
      </c>
      <c r="O29" s="17">
        <v>80</v>
      </c>
    </row>
    <row r="30" spans="1:15" ht="19.5" customHeight="1" x14ac:dyDescent="0.3">
      <c r="A30" s="3" t="s">
        <v>97</v>
      </c>
      <c r="B30" s="45" t="s">
        <v>2</v>
      </c>
      <c r="C30" s="17" t="s">
        <v>2</v>
      </c>
      <c r="D30" s="46" t="s">
        <v>2</v>
      </c>
      <c r="E30" s="17" t="s">
        <v>2</v>
      </c>
      <c r="F30" s="46" t="s">
        <v>2</v>
      </c>
      <c r="G30" s="7" t="s">
        <v>2</v>
      </c>
      <c r="H30" s="17" t="s">
        <v>2</v>
      </c>
      <c r="I30" s="7" t="s">
        <v>2</v>
      </c>
      <c r="J30" s="17" t="s">
        <v>2</v>
      </c>
      <c r="K30" s="17" t="s">
        <v>2</v>
      </c>
      <c r="L30" s="17" t="s">
        <v>2</v>
      </c>
      <c r="M30" s="17" t="s">
        <v>2</v>
      </c>
      <c r="N30" s="17" t="s">
        <v>2</v>
      </c>
      <c r="O30" s="17" t="s">
        <v>2</v>
      </c>
    </row>
    <row r="31" spans="1:15" ht="16.5" customHeight="1" x14ac:dyDescent="0.3">
      <c r="A31" s="6" t="s">
        <v>174</v>
      </c>
      <c r="B31" s="45" t="s">
        <v>2</v>
      </c>
      <c r="C31" s="17" t="s">
        <v>2</v>
      </c>
      <c r="D31" s="46" t="s">
        <v>2</v>
      </c>
      <c r="E31" s="17" t="s">
        <v>2</v>
      </c>
      <c r="F31" s="7" t="s">
        <v>2</v>
      </c>
      <c r="G31" s="7" t="s">
        <v>2</v>
      </c>
      <c r="H31" s="17" t="s">
        <v>2</v>
      </c>
      <c r="I31" s="7" t="s">
        <v>2</v>
      </c>
      <c r="J31" s="17" t="s">
        <v>2</v>
      </c>
      <c r="K31" s="17" t="s">
        <v>2</v>
      </c>
      <c r="L31" s="17" t="s">
        <v>2</v>
      </c>
      <c r="M31" s="17" t="s">
        <v>2</v>
      </c>
      <c r="N31" s="17" t="s">
        <v>2</v>
      </c>
      <c r="O31" s="17" t="s">
        <v>2</v>
      </c>
    </row>
    <row r="32" spans="1:15" ht="12.75" customHeight="1" x14ac:dyDescent="0.3">
      <c r="A32" s="8" t="s">
        <v>175</v>
      </c>
      <c r="B32" s="45">
        <v>5.13</v>
      </c>
      <c r="C32" s="17">
        <v>5.13</v>
      </c>
      <c r="D32" s="46">
        <v>0</v>
      </c>
      <c r="E32" s="46">
        <v>0</v>
      </c>
      <c r="F32" s="46">
        <v>0</v>
      </c>
      <c r="G32" s="7">
        <v>14</v>
      </c>
      <c r="H32" s="17">
        <v>5.38</v>
      </c>
      <c r="I32" s="7">
        <v>1</v>
      </c>
      <c r="J32" s="38">
        <v>0</v>
      </c>
      <c r="K32" s="38">
        <v>0</v>
      </c>
      <c r="L32" s="38">
        <v>0</v>
      </c>
      <c r="M32" s="17">
        <v>8.7899999999999991</v>
      </c>
      <c r="N32" s="17">
        <v>26.87</v>
      </c>
      <c r="O32" s="17">
        <v>95</v>
      </c>
    </row>
    <row r="33" spans="1:15" ht="12.75" customHeight="1" x14ac:dyDescent="0.3">
      <c r="A33" s="8" t="s">
        <v>177</v>
      </c>
      <c r="B33" s="45">
        <v>0.1</v>
      </c>
      <c r="C33" s="17">
        <v>0.93</v>
      </c>
      <c r="D33" s="46">
        <v>0</v>
      </c>
      <c r="E33" s="17">
        <v>-1</v>
      </c>
      <c r="F33" s="7">
        <v>0.17</v>
      </c>
      <c r="G33" s="7">
        <v>30</v>
      </c>
      <c r="H33" s="17">
        <v>5</v>
      </c>
      <c r="I33" s="7">
        <v>5</v>
      </c>
      <c r="J33" s="17">
        <v>1</v>
      </c>
      <c r="K33" s="38">
        <v>0</v>
      </c>
      <c r="L33" s="38">
        <v>0</v>
      </c>
      <c r="M33" s="17">
        <v>2.35</v>
      </c>
      <c r="N33" s="17">
        <v>50.05</v>
      </c>
      <c r="O33" s="17">
        <v>100</v>
      </c>
    </row>
    <row r="34" spans="1:15" ht="12.75" customHeight="1" x14ac:dyDescent="0.3">
      <c r="A34" s="8" t="s">
        <v>176</v>
      </c>
      <c r="B34" s="45">
        <v>-0.66</v>
      </c>
      <c r="C34" s="17">
        <v>0.34</v>
      </c>
      <c r="D34" s="46">
        <v>0</v>
      </c>
      <c r="E34" s="17">
        <v>-1</v>
      </c>
      <c r="F34" s="46">
        <v>0</v>
      </c>
      <c r="G34" s="7">
        <v>30</v>
      </c>
      <c r="H34" s="17">
        <v>6.07</v>
      </c>
      <c r="I34" s="38">
        <v>0</v>
      </c>
      <c r="J34" s="17">
        <v>1</v>
      </c>
      <c r="K34" s="38">
        <v>0</v>
      </c>
      <c r="L34" s="38">
        <v>0</v>
      </c>
      <c r="M34" s="17">
        <v>2.0699999999999998</v>
      </c>
      <c r="N34" s="17">
        <v>90</v>
      </c>
      <c r="O34" s="17">
        <v>100</v>
      </c>
    </row>
    <row r="35" spans="1:15" ht="16.5" customHeight="1" x14ac:dyDescent="0.3">
      <c r="A35" s="6" t="s">
        <v>179</v>
      </c>
      <c r="B35" s="45" t="s">
        <v>2</v>
      </c>
      <c r="C35" s="17" t="s">
        <v>2</v>
      </c>
      <c r="D35" s="46" t="s">
        <v>2</v>
      </c>
      <c r="E35" s="17" t="s">
        <v>2</v>
      </c>
      <c r="F35" s="46" t="s">
        <v>2</v>
      </c>
      <c r="G35" s="7" t="s">
        <v>2</v>
      </c>
      <c r="H35" s="17" t="s">
        <v>2</v>
      </c>
      <c r="I35" s="38" t="s">
        <v>2</v>
      </c>
      <c r="J35" s="17" t="s">
        <v>2</v>
      </c>
      <c r="K35" s="38" t="s">
        <v>2</v>
      </c>
      <c r="L35" s="38" t="s">
        <v>2</v>
      </c>
      <c r="M35" s="17" t="s">
        <v>2</v>
      </c>
      <c r="N35" s="17" t="s">
        <v>2</v>
      </c>
      <c r="O35" s="17" t="s">
        <v>2</v>
      </c>
    </row>
    <row r="36" spans="1:15" ht="12.75" customHeight="1" x14ac:dyDescent="0.3">
      <c r="A36" s="8" t="s">
        <v>180</v>
      </c>
      <c r="B36" s="45">
        <v>0</v>
      </c>
      <c r="C36" s="17">
        <v>1.64</v>
      </c>
      <c r="D36" s="46">
        <v>0</v>
      </c>
      <c r="E36" s="17">
        <v>-1.64</v>
      </c>
      <c r="F36" s="46">
        <v>0</v>
      </c>
      <c r="G36" s="7">
        <v>20</v>
      </c>
      <c r="H36" s="17">
        <v>0.83</v>
      </c>
      <c r="I36" s="38">
        <v>0</v>
      </c>
      <c r="J36" s="17">
        <v>1.64</v>
      </c>
      <c r="K36" s="38">
        <v>0</v>
      </c>
      <c r="L36" s="38">
        <v>0</v>
      </c>
      <c r="M36" s="17">
        <v>6.19</v>
      </c>
      <c r="N36" s="17">
        <v>69.569999999999993</v>
      </c>
      <c r="O36" s="17">
        <v>100</v>
      </c>
    </row>
    <row r="37" spans="1:15" ht="12.75" customHeight="1" x14ac:dyDescent="0.3">
      <c r="A37" s="8" t="s">
        <v>511</v>
      </c>
      <c r="B37" s="45" t="s">
        <v>2</v>
      </c>
      <c r="C37" s="17"/>
      <c r="D37" s="46"/>
      <c r="E37" s="17"/>
      <c r="F37" s="46"/>
      <c r="G37" s="7"/>
      <c r="H37" s="17"/>
      <c r="I37" s="38"/>
      <c r="J37" s="17"/>
      <c r="K37" s="38"/>
      <c r="L37" s="38"/>
      <c r="M37" s="17"/>
      <c r="N37" s="17"/>
      <c r="O37" s="17"/>
    </row>
    <row r="38" spans="1:15" ht="16.5" customHeight="1" x14ac:dyDescent="0.3">
      <c r="A38" s="6" t="s">
        <v>98</v>
      </c>
      <c r="B38" s="45" t="s">
        <v>2</v>
      </c>
      <c r="C38" s="17" t="s">
        <v>2</v>
      </c>
      <c r="D38" s="46" t="s">
        <v>2</v>
      </c>
      <c r="E38" s="17" t="s">
        <v>2</v>
      </c>
      <c r="F38" s="7" t="s">
        <v>2</v>
      </c>
      <c r="G38" s="7" t="s">
        <v>2</v>
      </c>
      <c r="H38" s="17" t="s">
        <v>2</v>
      </c>
      <c r="I38" s="7" t="s">
        <v>2</v>
      </c>
      <c r="J38" s="17" t="s">
        <v>2</v>
      </c>
      <c r="K38" s="17" t="s">
        <v>2</v>
      </c>
      <c r="L38" s="17" t="s">
        <v>2</v>
      </c>
      <c r="M38" s="17" t="s">
        <v>2</v>
      </c>
      <c r="N38" s="17" t="s">
        <v>2</v>
      </c>
      <c r="O38" s="17" t="s">
        <v>2</v>
      </c>
    </row>
    <row r="39" spans="1:15" ht="12.75" customHeight="1" x14ac:dyDescent="0.3">
      <c r="A39" s="8" t="s">
        <v>182</v>
      </c>
      <c r="B39" s="45" t="s">
        <v>2</v>
      </c>
      <c r="C39" s="17" t="s">
        <v>2</v>
      </c>
      <c r="D39" s="46" t="s">
        <v>2</v>
      </c>
      <c r="E39" s="17" t="s">
        <v>2</v>
      </c>
      <c r="F39" s="7" t="s">
        <v>2</v>
      </c>
      <c r="G39" s="7" t="s">
        <v>2</v>
      </c>
      <c r="H39" s="17" t="s">
        <v>2</v>
      </c>
      <c r="I39" s="7" t="s">
        <v>2</v>
      </c>
      <c r="J39" s="17" t="s">
        <v>2</v>
      </c>
      <c r="K39" s="17" t="s">
        <v>2</v>
      </c>
      <c r="L39" s="17" t="s">
        <v>2</v>
      </c>
      <c r="M39" s="17" t="s">
        <v>2</v>
      </c>
      <c r="N39" s="17" t="s">
        <v>2</v>
      </c>
      <c r="O39" s="17" t="s">
        <v>2</v>
      </c>
    </row>
    <row r="40" spans="1:15" ht="12.75" customHeight="1" x14ac:dyDescent="0.3">
      <c r="A40" s="8" t="s">
        <v>183</v>
      </c>
      <c r="B40" s="45">
        <v>-1.32</v>
      </c>
      <c r="C40" s="17">
        <v>2.81</v>
      </c>
      <c r="D40" s="46">
        <v>0</v>
      </c>
      <c r="E40" s="17">
        <v>-4.8</v>
      </c>
      <c r="F40" s="7">
        <v>0.66</v>
      </c>
      <c r="G40" s="7">
        <v>30</v>
      </c>
      <c r="H40" s="17">
        <v>5.71</v>
      </c>
      <c r="I40" s="7" t="s">
        <v>17</v>
      </c>
      <c r="J40" s="17">
        <v>1.75</v>
      </c>
      <c r="K40" s="17">
        <v>0.54</v>
      </c>
      <c r="L40" s="17" t="s">
        <v>17</v>
      </c>
      <c r="M40" s="17">
        <v>4.95</v>
      </c>
      <c r="N40" s="17">
        <v>30.43</v>
      </c>
      <c r="O40" s="17">
        <v>100</v>
      </c>
    </row>
    <row r="41" spans="1:15" ht="12.75" customHeight="1" x14ac:dyDescent="0.3">
      <c r="A41" s="8" t="s">
        <v>512</v>
      </c>
      <c r="B41" s="45">
        <v>-2.87</v>
      </c>
      <c r="C41" s="17">
        <v>0.74</v>
      </c>
      <c r="D41" s="46">
        <v>0</v>
      </c>
      <c r="E41" s="17">
        <v>-3.61</v>
      </c>
      <c r="F41" s="46">
        <v>0</v>
      </c>
      <c r="G41" s="7">
        <v>35</v>
      </c>
      <c r="H41" s="17">
        <v>5.13</v>
      </c>
      <c r="I41" s="7" t="s">
        <v>17</v>
      </c>
      <c r="J41" s="17">
        <v>2</v>
      </c>
      <c r="K41" s="17">
        <v>0.5</v>
      </c>
      <c r="L41" s="17" t="s">
        <v>17</v>
      </c>
      <c r="M41" s="17">
        <v>16.239999999999998</v>
      </c>
      <c r="N41" s="17">
        <v>116.6</v>
      </c>
      <c r="O41" s="17">
        <v>100</v>
      </c>
    </row>
    <row r="42" spans="1:15" ht="12.75" customHeight="1" x14ac:dyDescent="0.3">
      <c r="A42" s="8" t="s">
        <v>103</v>
      </c>
      <c r="B42" s="45" t="s">
        <v>2</v>
      </c>
      <c r="C42" s="17" t="s">
        <v>2</v>
      </c>
      <c r="D42" s="46" t="s">
        <v>2</v>
      </c>
      <c r="E42" s="17" t="s">
        <v>2</v>
      </c>
      <c r="F42" s="46" t="s">
        <v>2</v>
      </c>
      <c r="G42" s="7" t="s">
        <v>2</v>
      </c>
      <c r="H42" s="17" t="s">
        <v>2</v>
      </c>
      <c r="I42" s="7" t="s">
        <v>2</v>
      </c>
      <c r="J42" s="17" t="s">
        <v>2</v>
      </c>
      <c r="K42" s="17" t="s">
        <v>2</v>
      </c>
      <c r="L42" s="17" t="s">
        <v>2</v>
      </c>
      <c r="M42" s="17" t="s">
        <v>2</v>
      </c>
      <c r="N42" s="17" t="s">
        <v>2</v>
      </c>
      <c r="O42" s="17" t="s">
        <v>2</v>
      </c>
    </row>
    <row r="43" spans="1:15" ht="12.75" customHeight="1" x14ac:dyDescent="0.3">
      <c r="A43" s="8" t="s">
        <v>185</v>
      </c>
      <c r="B43" s="45">
        <v>-1.18</v>
      </c>
      <c r="C43" s="17">
        <v>0.96</v>
      </c>
      <c r="D43" s="46">
        <v>0</v>
      </c>
      <c r="E43" s="17">
        <v>-2.14</v>
      </c>
      <c r="F43" s="46">
        <v>0</v>
      </c>
      <c r="G43" s="7">
        <v>40</v>
      </c>
      <c r="H43" s="17">
        <v>3.29</v>
      </c>
      <c r="I43" s="46">
        <v>0</v>
      </c>
      <c r="J43" s="17">
        <v>0.26</v>
      </c>
      <c r="K43" s="17">
        <v>0</v>
      </c>
      <c r="L43" s="17">
        <v>0.26</v>
      </c>
      <c r="M43" s="17">
        <v>3.34</v>
      </c>
      <c r="N43" s="17">
        <v>69.989999999999995</v>
      </c>
      <c r="O43" s="17">
        <v>100</v>
      </c>
    </row>
    <row r="44" spans="1:15" ht="12.75" customHeight="1" x14ac:dyDescent="0.3">
      <c r="A44" s="8" t="s">
        <v>186</v>
      </c>
      <c r="B44" s="45">
        <v>-1.77</v>
      </c>
      <c r="C44" s="17">
        <v>0.45</v>
      </c>
      <c r="D44" s="46">
        <v>0</v>
      </c>
      <c r="E44" s="17">
        <v>-2.2200000000000002</v>
      </c>
      <c r="F44" s="46">
        <v>0</v>
      </c>
      <c r="G44" s="7">
        <v>38</v>
      </c>
      <c r="H44" s="17">
        <v>3.03</v>
      </c>
      <c r="I44" s="46">
        <v>0</v>
      </c>
      <c r="J44" s="17">
        <v>0.27</v>
      </c>
      <c r="K44" s="17">
        <v>0.27</v>
      </c>
      <c r="L44" s="17">
        <v>0.14000000000000001</v>
      </c>
      <c r="M44" s="17">
        <v>1.41</v>
      </c>
      <c r="N44" s="17">
        <v>64.849999999999994</v>
      </c>
      <c r="O44" s="17">
        <v>100</v>
      </c>
    </row>
    <row r="45" spans="1:15" ht="12.75" customHeight="1" x14ac:dyDescent="0.3">
      <c r="A45" s="8" t="s">
        <v>187</v>
      </c>
      <c r="B45" s="45">
        <v>-1.77</v>
      </c>
      <c r="C45" s="17">
        <v>0.19</v>
      </c>
      <c r="D45" s="46">
        <v>0</v>
      </c>
      <c r="E45" s="17">
        <v>-1.96</v>
      </c>
      <c r="F45" s="46">
        <v>0</v>
      </c>
      <c r="G45" s="7">
        <v>35</v>
      </c>
      <c r="H45" s="17">
        <v>2.76</v>
      </c>
      <c r="I45" s="46">
        <v>0</v>
      </c>
      <c r="J45" s="17">
        <v>0.37</v>
      </c>
      <c r="K45" s="17">
        <v>0.31</v>
      </c>
      <c r="L45" s="38">
        <v>0</v>
      </c>
      <c r="M45" s="17">
        <v>0.61</v>
      </c>
      <c r="N45" s="17">
        <v>67.28</v>
      </c>
      <c r="O45" s="17">
        <v>100</v>
      </c>
    </row>
    <row r="46" spans="1:15" ht="12.75" customHeight="1" x14ac:dyDescent="0.3">
      <c r="A46" s="8" t="s">
        <v>188</v>
      </c>
      <c r="B46" s="45">
        <v>-1.1399999999999999</v>
      </c>
      <c r="C46" s="17">
        <v>7.0000000000000007E-2</v>
      </c>
      <c r="D46" s="46">
        <v>0</v>
      </c>
      <c r="E46" s="17">
        <v>-1.21</v>
      </c>
      <c r="F46" s="46">
        <v>0</v>
      </c>
      <c r="G46" s="7">
        <v>38</v>
      </c>
      <c r="H46" s="17">
        <v>0.28000000000000003</v>
      </c>
      <c r="I46" s="46">
        <v>0</v>
      </c>
      <c r="J46" s="17">
        <v>0.17</v>
      </c>
      <c r="K46" s="17">
        <v>0.17</v>
      </c>
      <c r="L46" s="38">
        <v>0</v>
      </c>
      <c r="M46" s="17">
        <v>0.38</v>
      </c>
      <c r="N46" s="17">
        <v>81.209999999999994</v>
      </c>
      <c r="O46" s="17">
        <v>60.47</v>
      </c>
    </row>
    <row r="47" spans="1:15" ht="12.75" customHeight="1" x14ac:dyDescent="0.3">
      <c r="A47" s="8" t="s">
        <v>189</v>
      </c>
      <c r="B47" s="45">
        <v>-4.99</v>
      </c>
      <c r="C47" s="17">
        <v>0.55000000000000004</v>
      </c>
      <c r="D47" s="46">
        <v>0</v>
      </c>
      <c r="E47" s="17">
        <v>-5.53</v>
      </c>
      <c r="F47" s="46">
        <v>0</v>
      </c>
      <c r="G47" s="7">
        <v>37</v>
      </c>
      <c r="H47" s="17">
        <v>3.28</v>
      </c>
      <c r="I47" s="46">
        <v>0</v>
      </c>
      <c r="J47" s="17">
        <v>0.77</v>
      </c>
      <c r="K47" s="17">
        <v>0.77</v>
      </c>
      <c r="L47" s="17">
        <v>0.77</v>
      </c>
      <c r="M47" s="17">
        <v>1.07</v>
      </c>
      <c r="N47" s="17">
        <v>44.3</v>
      </c>
      <c r="O47" s="17">
        <v>100</v>
      </c>
    </row>
    <row r="48" spans="1:15" ht="12.75" customHeight="1" x14ac:dyDescent="0.3">
      <c r="A48" s="8" t="s">
        <v>190</v>
      </c>
      <c r="B48" s="45">
        <v>-1.1200000000000001</v>
      </c>
      <c r="C48" s="17">
        <v>3.54</v>
      </c>
      <c r="D48" s="46">
        <v>0</v>
      </c>
      <c r="E48" s="17">
        <v>-4.6500000000000004</v>
      </c>
      <c r="F48" s="46">
        <v>0</v>
      </c>
      <c r="G48" s="7">
        <v>33</v>
      </c>
      <c r="H48" s="17">
        <v>2.77</v>
      </c>
      <c r="I48" s="46">
        <v>0</v>
      </c>
      <c r="J48" s="17">
        <v>0.97</v>
      </c>
      <c r="K48" s="17">
        <v>0.64</v>
      </c>
      <c r="L48" s="46">
        <v>0</v>
      </c>
      <c r="M48" s="17">
        <v>6.48</v>
      </c>
      <c r="N48" s="17">
        <v>36.06</v>
      </c>
      <c r="O48" s="17">
        <v>100</v>
      </c>
    </row>
    <row r="49" spans="1:15" ht="12.75" customHeight="1" x14ac:dyDescent="0.3">
      <c r="A49" s="8" t="s">
        <v>191</v>
      </c>
      <c r="B49" s="45">
        <v>-5.22</v>
      </c>
      <c r="C49" s="17">
        <v>0.31</v>
      </c>
      <c r="D49" s="46">
        <v>0</v>
      </c>
      <c r="E49" s="17">
        <v>-5.53</v>
      </c>
      <c r="F49" s="46">
        <v>0</v>
      </c>
      <c r="G49" s="7">
        <v>25</v>
      </c>
      <c r="H49" s="17">
        <v>3.06</v>
      </c>
      <c r="I49" s="46">
        <v>0</v>
      </c>
      <c r="J49" s="17">
        <v>0.83</v>
      </c>
      <c r="K49" s="17">
        <v>0.68</v>
      </c>
      <c r="L49" s="17">
        <v>0.4</v>
      </c>
      <c r="M49" s="17">
        <v>0.7</v>
      </c>
      <c r="N49" s="17">
        <v>49.95</v>
      </c>
      <c r="O49" s="17">
        <v>100</v>
      </c>
    </row>
    <row r="50" spans="1:15" ht="12.75" customHeight="1" x14ac:dyDescent="0.3">
      <c r="A50" s="8" t="s">
        <v>192</v>
      </c>
      <c r="B50" s="45">
        <v>-2.99</v>
      </c>
      <c r="C50" s="17">
        <v>0.79</v>
      </c>
      <c r="D50" s="46">
        <v>0</v>
      </c>
      <c r="E50" s="17">
        <v>-3.78</v>
      </c>
      <c r="F50" s="46">
        <v>0</v>
      </c>
      <c r="G50" s="7">
        <v>40</v>
      </c>
      <c r="H50" s="17">
        <v>3.32</v>
      </c>
      <c r="I50" s="46">
        <v>0</v>
      </c>
      <c r="J50" s="17">
        <v>0.38</v>
      </c>
      <c r="K50" s="17">
        <v>0.38</v>
      </c>
      <c r="L50" s="17">
        <v>0.38</v>
      </c>
      <c r="M50" s="17">
        <v>2.71</v>
      </c>
      <c r="N50" s="17">
        <v>69.25</v>
      </c>
      <c r="O50" s="17">
        <v>100</v>
      </c>
    </row>
    <row r="51" spans="1:15" ht="12.75" customHeight="1" x14ac:dyDescent="0.3">
      <c r="A51" s="8" t="s">
        <v>193</v>
      </c>
      <c r="B51" s="45">
        <v>-2.5099999999999998</v>
      </c>
      <c r="C51" s="17">
        <v>2.59</v>
      </c>
      <c r="D51" s="46">
        <v>0</v>
      </c>
      <c r="E51" s="17">
        <v>-5.0999999999999996</v>
      </c>
      <c r="F51" s="46">
        <v>0</v>
      </c>
      <c r="G51" s="7">
        <v>20</v>
      </c>
      <c r="H51" s="17">
        <v>5.61</v>
      </c>
      <c r="I51" s="46">
        <v>0</v>
      </c>
      <c r="J51" s="17">
        <v>0</v>
      </c>
      <c r="K51" s="17">
        <v>1</v>
      </c>
      <c r="L51" s="46">
        <v>0</v>
      </c>
      <c r="M51" s="17">
        <v>3.99</v>
      </c>
      <c r="N51" s="17">
        <v>16.309999999999999</v>
      </c>
      <c r="O51" s="17">
        <v>100</v>
      </c>
    </row>
    <row r="52" spans="1:15" ht="12.75" customHeight="1" x14ac:dyDescent="0.3">
      <c r="A52" s="8" t="s">
        <v>194</v>
      </c>
      <c r="B52" s="45">
        <v>-5.68</v>
      </c>
      <c r="C52" s="17">
        <v>3.79</v>
      </c>
      <c r="D52" s="46">
        <v>0</v>
      </c>
      <c r="E52" s="17">
        <v>-9.4700000000000006</v>
      </c>
      <c r="F52" s="46">
        <v>0</v>
      </c>
      <c r="G52" s="7">
        <v>20</v>
      </c>
      <c r="H52" s="17">
        <v>5.61</v>
      </c>
      <c r="I52" s="46">
        <v>0</v>
      </c>
      <c r="J52" s="17">
        <v>2.25</v>
      </c>
      <c r="K52" s="17">
        <v>1</v>
      </c>
      <c r="L52" s="46">
        <v>0</v>
      </c>
      <c r="M52" s="17">
        <v>6.16</v>
      </c>
      <c r="N52" s="17">
        <v>20.54</v>
      </c>
      <c r="O52" s="17">
        <v>100</v>
      </c>
    </row>
    <row r="53" spans="1:15" ht="16.5" customHeight="1" x14ac:dyDescent="0.3">
      <c r="A53" s="6" t="s">
        <v>195</v>
      </c>
      <c r="B53" s="45" t="s">
        <v>2</v>
      </c>
      <c r="C53" s="17" t="s">
        <v>2</v>
      </c>
      <c r="D53" s="46" t="s">
        <v>2</v>
      </c>
      <c r="E53" s="17" t="s">
        <v>2</v>
      </c>
      <c r="F53" s="7" t="s">
        <v>2</v>
      </c>
      <c r="G53" s="7" t="s">
        <v>2</v>
      </c>
      <c r="H53" s="17" t="s">
        <v>2</v>
      </c>
      <c r="I53" s="7" t="s">
        <v>2</v>
      </c>
      <c r="J53" s="17" t="s">
        <v>2</v>
      </c>
      <c r="K53" s="17" t="s">
        <v>2</v>
      </c>
      <c r="L53" s="17" t="s">
        <v>2</v>
      </c>
      <c r="M53" s="17" t="s">
        <v>2</v>
      </c>
      <c r="N53" s="17" t="s">
        <v>2</v>
      </c>
      <c r="O53" s="17" t="s">
        <v>2</v>
      </c>
    </row>
    <row r="54" spans="1:15" ht="12.75" customHeight="1" x14ac:dyDescent="0.3">
      <c r="A54" s="8" t="s">
        <v>196</v>
      </c>
      <c r="B54" s="45">
        <v>-0.32</v>
      </c>
      <c r="C54" s="46">
        <v>0</v>
      </c>
      <c r="D54" s="46">
        <v>0</v>
      </c>
      <c r="E54" s="17">
        <v>-0.3</v>
      </c>
      <c r="F54" s="7">
        <v>-0.02</v>
      </c>
      <c r="G54" s="7">
        <v>30</v>
      </c>
      <c r="H54" s="17">
        <v>3.73</v>
      </c>
      <c r="I54" s="7" t="s">
        <v>17</v>
      </c>
      <c r="J54" s="17" t="s">
        <v>17</v>
      </c>
      <c r="K54" s="17">
        <v>0.06</v>
      </c>
      <c r="L54" s="17" t="s">
        <v>17</v>
      </c>
      <c r="M54" s="17">
        <v>0.15</v>
      </c>
      <c r="N54" s="17">
        <v>106.14</v>
      </c>
      <c r="O54" s="17">
        <v>100</v>
      </c>
    </row>
    <row r="55" spans="1:15" ht="19.5" customHeight="1" x14ac:dyDescent="0.3">
      <c r="A55" s="3" t="s">
        <v>197</v>
      </c>
      <c r="B55" s="45" t="s">
        <v>2</v>
      </c>
      <c r="C55" s="17" t="s">
        <v>2</v>
      </c>
      <c r="D55" s="7" t="s">
        <v>2</v>
      </c>
      <c r="E55" s="17" t="s">
        <v>2</v>
      </c>
      <c r="F55" s="7" t="s">
        <v>2</v>
      </c>
      <c r="G55" s="7" t="s">
        <v>2</v>
      </c>
      <c r="H55" s="17" t="s">
        <v>2</v>
      </c>
      <c r="I55" s="7" t="s">
        <v>2</v>
      </c>
      <c r="J55" s="17" t="s">
        <v>2</v>
      </c>
      <c r="K55" s="17" t="s">
        <v>2</v>
      </c>
      <c r="L55" s="17" t="s">
        <v>2</v>
      </c>
      <c r="M55" s="17" t="s">
        <v>2</v>
      </c>
      <c r="N55" s="17" t="s">
        <v>2</v>
      </c>
      <c r="O55" s="17" t="s">
        <v>2</v>
      </c>
    </row>
    <row r="56" spans="1:15" ht="16.5" customHeight="1" x14ac:dyDescent="0.3">
      <c r="A56" s="6" t="s">
        <v>198</v>
      </c>
      <c r="B56" s="45" t="s">
        <v>2</v>
      </c>
      <c r="C56" s="17" t="s">
        <v>2</v>
      </c>
      <c r="D56" s="46" t="s">
        <v>2</v>
      </c>
      <c r="E56" s="17" t="s">
        <v>2</v>
      </c>
      <c r="F56" s="7" t="s">
        <v>2</v>
      </c>
      <c r="G56" s="7" t="s">
        <v>2</v>
      </c>
      <c r="H56" s="17" t="s">
        <v>2</v>
      </c>
      <c r="I56" s="7" t="s">
        <v>2</v>
      </c>
      <c r="J56" s="17" t="s">
        <v>2</v>
      </c>
      <c r="K56" s="17" t="s">
        <v>2</v>
      </c>
      <c r="L56" s="17" t="s">
        <v>2</v>
      </c>
      <c r="M56" s="17" t="s">
        <v>2</v>
      </c>
      <c r="N56" s="17" t="s">
        <v>2</v>
      </c>
      <c r="O56" s="17" t="s">
        <v>2</v>
      </c>
    </row>
    <row r="57" spans="1:15" ht="12.75" customHeight="1" x14ac:dyDescent="0.3">
      <c r="A57" s="8" t="s">
        <v>199</v>
      </c>
      <c r="B57" s="45">
        <v>6.04</v>
      </c>
      <c r="C57" s="17">
        <v>4.95</v>
      </c>
      <c r="D57" s="7">
        <v>2.89</v>
      </c>
      <c r="E57" s="17">
        <v>-1.8</v>
      </c>
      <c r="F57" s="46">
        <v>0</v>
      </c>
      <c r="G57" s="7">
        <v>13</v>
      </c>
      <c r="H57" s="17">
        <v>7</v>
      </c>
      <c r="I57" s="7" t="s">
        <v>17</v>
      </c>
      <c r="J57" s="17">
        <v>2</v>
      </c>
      <c r="K57" s="38">
        <v>0</v>
      </c>
      <c r="L57" s="38">
        <v>0</v>
      </c>
      <c r="M57" s="17">
        <v>7.92</v>
      </c>
      <c r="N57" s="17">
        <v>16.809999999999999</v>
      </c>
      <c r="O57" s="17">
        <v>90</v>
      </c>
    </row>
    <row r="58" spans="1:15" ht="12.75" customHeight="1" x14ac:dyDescent="0.3">
      <c r="A58" s="8" t="s">
        <v>200</v>
      </c>
      <c r="B58" s="45">
        <v>5.74</v>
      </c>
      <c r="C58" s="17">
        <v>6.43</v>
      </c>
      <c r="D58" s="7">
        <v>0.21</v>
      </c>
      <c r="E58" s="17">
        <v>-0.9</v>
      </c>
      <c r="F58" s="46">
        <v>0</v>
      </c>
      <c r="G58" s="7">
        <v>7</v>
      </c>
      <c r="H58" s="17">
        <v>7</v>
      </c>
      <c r="I58" s="38">
        <v>0</v>
      </c>
      <c r="J58" s="17">
        <v>1</v>
      </c>
      <c r="K58" s="38">
        <v>0</v>
      </c>
      <c r="L58" s="38">
        <v>0</v>
      </c>
      <c r="M58" s="17">
        <v>7.83</v>
      </c>
      <c r="N58" s="17">
        <v>5</v>
      </c>
      <c r="O58" s="17">
        <v>90</v>
      </c>
    </row>
    <row r="59" spans="1:15" ht="19.5" customHeight="1" x14ac:dyDescent="0.3">
      <c r="A59" s="3" t="s">
        <v>398</v>
      </c>
      <c r="B59" s="45" t="s">
        <v>2</v>
      </c>
      <c r="C59" s="17" t="s">
        <v>2</v>
      </c>
      <c r="D59" s="7" t="s">
        <v>2</v>
      </c>
      <c r="E59" s="17" t="s">
        <v>2</v>
      </c>
      <c r="F59" s="46" t="s">
        <v>2</v>
      </c>
      <c r="G59" s="7" t="s">
        <v>2</v>
      </c>
      <c r="H59" s="17" t="s">
        <v>2</v>
      </c>
      <c r="I59" s="7" t="s">
        <v>2</v>
      </c>
      <c r="J59" s="17" t="s">
        <v>2</v>
      </c>
      <c r="K59" s="38" t="s">
        <v>2</v>
      </c>
      <c r="L59" s="38" t="s">
        <v>2</v>
      </c>
      <c r="M59" s="17" t="s">
        <v>2</v>
      </c>
      <c r="N59" s="17" t="s">
        <v>2</v>
      </c>
      <c r="O59" s="17" t="s">
        <v>2</v>
      </c>
    </row>
    <row r="60" spans="1:15" ht="16.5" customHeight="1" x14ac:dyDescent="0.3">
      <c r="A60" s="6" t="s">
        <v>108</v>
      </c>
      <c r="B60" s="45" t="s">
        <v>2</v>
      </c>
      <c r="C60" s="17" t="s">
        <v>2</v>
      </c>
      <c r="D60" s="46" t="s">
        <v>2</v>
      </c>
      <c r="E60" s="17" t="s">
        <v>2</v>
      </c>
      <c r="F60" s="7" t="s">
        <v>2</v>
      </c>
      <c r="G60" s="7" t="s">
        <v>2</v>
      </c>
      <c r="H60" s="17" t="s">
        <v>2</v>
      </c>
      <c r="I60" s="7" t="s">
        <v>2</v>
      </c>
      <c r="J60" s="17" t="s">
        <v>2</v>
      </c>
      <c r="K60" s="17" t="s">
        <v>2</v>
      </c>
      <c r="L60" s="17" t="s">
        <v>2</v>
      </c>
      <c r="M60" s="17" t="s">
        <v>2</v>
      </c>
      <c r="N60" s="17" t="s">
        <v>2</v>
      </c>
      <c r="O60" s="17" t="s">
        <v>2</v>
      </c>
    </row>
    <row r="61" spans="1:15" ht="12.75" customHeight="1" x14ac:dyDescent="0.3">
      <c r="A61" s="8" t="s">
        <v>201</v>
      </c>
      <c r="B61" s="45">
        <v>0</v>
      </c>
      <c r="C61" s="17">
        <v>1.38</v>
      </c>
      <c r="D61" s="46">
        <v>0</v>
      </c>
      <c r="E61" s="17">
        <v>-1.38</v>
      </c>
      <c r="F61" s="46">
        <v>0</v>
      </c>
      <c r="G61" s="7">
        <v>12</v>
      </c>
      <c r="H61" s="17">
        <v>3.88</v>
      </c>
      <c r="I61" s="7">
        <v>1</v>
      </c>
      <c r="J61" s="17">
        <v>1.36</v>
      </c>
      <c r="K61" s="38">
        <v>0</v>
      </c>
      <c r="L61" s="38">
        <v>0</v>
      </c>
      <c r="M61" s="17">
        <v>1.88</v>
      </c>
      <c r="N61" s="38">
        <v>0</v>
      </c>
      <c r="O61" s="17">
        <v>80</v>
      </c>
    </row>
    <row r="62" spans="1:15" ht="16.5" customHeight="1" x14ac:dyDescent="0.3">
      <c r="A62" s="36" t="s">
        <v>112</v>
      </c>
      <c r="B62" s="45" t="s">
        <v>2</v>
      </c>
      <c r="C62" s="17" t="s">
        <v>2</v>
      </c>
      <c r="D62" s="46" t="s">
        <v>2</v>
      </c>
      <c r="E62" s="17" t="s">
        <v>2</v>
      </c>
      <c r="F62" s="7" t="s">
        <v>2</v>
      </c>
      <c r="G62" s="7" t="s">
        <v>2</v>
      </c>
      <c r="H62" s="17" t="s">
        <v>2</v>
      </c>
      <c r="I62" s="7" t="s">
        <v>2</v>
      </c>
      <c r="J62" s="17" t="s">
        <v>2</v>
      </c>
      <c r="K62" s="17" t="s">
        <v>2</v>
      </c>
      <c r="L62" s="17" t="s">
        <v>2</v>
      </c>
      <c r="M62" s="17" t="s">
        <v>2</v>
      </c>
      <c r="N62" s="17" t="s">
        <v>2</v>
      </c>
      <c r="O62" s="17" t="s">
        <v>2</v>
      </c>
    </row>
    <row r="63" spans="1:15" ht="12.75" customHeight="1" x14ac:dyDescent="0.3">
      <c r="A63" s="36" t="s">
        <v>513</v>
      </c>
      <c r="B63" s="45"/>
      <c r="C63" s="17"/>
      <c r="D63" s="46"/>
      <c r="E63" s="17"/>
      <c r="F63" s="7"/>
      <c r="G63" s="7"/>
      <c r="H63" s="17"/>
      <c r="I63" s="7"/>
      <c r="J63" s="17"/>
      <c r="K63" s="17"/>
      <c r="L63" s="17"/>
      <c r="M63" s="17"/>
      <c r="N63" s="17"/>
      <c r="O63" s="17"/>
    </row>
    <row r="64" spans="1:15" ht="12.75" customHeight="1" x14ac:dyDescent="0.3">
      <c r="A64" s="8" t="s">
        <v>208</v>
      </c>
      <c r="B64" s="45">
        <v>0</v>
      </c>
      <c r="C64" s="17">
        <v>5.32</v>
      </c>
      <c r="D64" s="46">
        <v>0</v>
      </c>
      <c r="E64" s="17">
        <v>-5.31</v>
      </c>
      <c r="F64" s="46">
        <v>0</v>
      </c>
      <c r="G64" s="7">
        <v>19</v>
      </c>
      <c r="H64" s="17">
        <v>2.73</v>
      </c>
      <c r="I64" s="7">
        <v>8</v>
      </c>
      <c r="J64" s="17" t="s">
        <v>17</v>
      </c>
      <c r="K64" s="17" t="s">
        <v>17</v>
      </c>
      <c r="L64" s="17">
        <v>6.67</v>
      </c>
      <c r="M64" s="17">
        <v>62.49</v>
      </c>
      <c r="N64" s="17">
        <v>89.13</v>
      </c>
      <c r="O64" s="17">
        <v>100</v>
      </c>
    </row>
    <row r="65" spans="1:15" ht="12.75" customHeight="1" x14ac:dyDescent="0.3">
      <c r="A65" s="8" t="s">
        <v>514</v>
      </c>
      <c r="B65" s="45" t="s">
        <v>2</v>
      </c>
      <c r="C65" s="17" t="s">
        <v>2</v>
      </c>
      <c r="D65" s="46" t="s">
        <v>2</v>
      </c>
      <c r="E65" s="17" t="s">
        <v>2</v>
      </c>
      <c r="F65" s="46" t="s">
        <v>2</v>
      </c>
      <c r="G65" s="7" t="s">
        <v>2</v>
      </c>
      <c r="H65" s="17" t="s">
        <v>2</v>
      </c>
      <c r="I65" s="7" t="s">
        <v>2</v>
      </c>
      <c r="J65" s="17" t="s">
        <v>2</v>
      </c>
      <c r="K65" s="17" t="s">
        <v>2</v>
      </c>
      <c r="L65" s="17" t="s">
        <v>2</v>
      </c>
      <c r="M65" s="17" t="s">
        <v>2</v>
      </c>
      <c r="N65" s="17" t="s">
        <v>2</v>
      </c>
      <c r="O65" s="17" t="s">
        <v>2</v>
      </c>
    </row>
    <row r="66" spans="1:15" ht="12.75" customHeight="1" x14ac:dyDescent="0.3">
      <c r="A66" s="8" t="s">
        <v>209</v>
      </c>
      <c r="B66" s="45">
        <v>3.67</v>
      </c>
      <c r="C66" s="17">
        <v>4.7</v>
      </c>
      <c r="D66" s="46">
        <v>0</v>
      </c>
      <c r="E66" s="17">
        <v>-1.03</v>
      </c>
      <c r="F66" s="46">
        <v>0</v>
      </c>
      <c r="G66" s="7">
        <v>7</v>
      </c>
      <c r="H66" s="17" t="s">
        <v>17</v>
      </c>
      <c r="I66" s="7" t="s">
        <v>17</v>
      </c>
      <c r="J66" s="17">
        <v>0.5</v>
      </c>
      <c r="K66" s="17">
        <v>0.75</v>
      </c>
      <c r="L66" s="17" t="s">
        <v>17</v>
      </c>
      <c r="M66" s="17">
        <v>5.56</v>
      </c>
      <c r="N66" s="17">
        <v>5.4</v>
      </c>
      <c r="O66" s="17">
        <v>50</v>
      </c>
    </row>
    <row r="67" spans="1:15" ht="12.75" customHeight="1" x14ac:dyDescent="0.3">
      <c r="A67" s="8" t="s">
        <v>210</v>
      </c>
      <c r="B67" s="45">
        <v>-3.28</v>
      </c>
      <c r="C67" s="17">
        <v>3.78</v>
      </c>
      <c r="D67" s="46">
        <v>0</v>
      </c>
      <c r="E67" s="17">
        <v>-7.06</v>
      </c>
      <c r="F67" s="46">
        <v>0</v>
      </c>
      <c r="G67" s="7">
        <v>8</v>
      </c>
      <c r="H67" s="17">
        <v>3.57</v>
      </c>
      <c r="I67" s="7">
        <v>1</v>
      </c>
      <c r="J67" s="17">
        <v>0.08</v>
      </c>
      <c r="K67" s="17">
        <v>1.91</v>
      </c>
      <c r="L67" s="17" t="s">
        <v>17</v>
      </c>
      <c r="M67" s="17">
        <v>10.48</v>
      </c>
      <c r="N67" s="17">
        <v>66.34</v>
      </c>
      <c r="O67" s="17">
        <v>100</v>
      </c>
    </row>
    <row r="68" spans="1:15" ht="12.75" customHeight="1" x14ac:dyDescent="0.3">
      <c r="A68" s="8" t="s">
        <v>211</v>
      </c>
      <c r="B68" s="45">
        <v>-1.87</v>
      </c>
      <c r="C68" s="17">
        <v>6.72</v>
      </c>
      <c r="D68" s="46">
        <v>0</v>
      </c>
      <c r="E68" s="17">
        <v>-8.59</v>
      </c>
      <c r="F68" s="46">
        <v>0</v>
      </c>
      <c r="G68" s="7">
        <v>8</v>
      </c>
      <c r="H68" s="17">
        <v>0.96</v>
      </c>
      <c r="I68" s="7">
        <v>4</v>
      </c>
      <c r="J68" s="17">
        <v>0</v>
      </c>
      <c r="K68" s="17">
        <v>2</v>
      </c>
      <c r="L68" s="17" t="s">
        <v>17</v>
      </c>
      <c r="M68" s="17">
        <v>16.96</v>
      </c>
      <c r="N68" s="17">
        <v>64.36</v>
      </c>
      <c r="O68" s="17">
        <v>100</v>
      </c>
    </row>
    <row r="69" spans="1:15" ht="19.5" customHeight="1" x14ac:dyDescent="0.3">
      <c r="A69" s="3" t="s">
        <v>136</v>
      </c>
      <c r="B69" s="45" t="s">
        <v>2</v>
      </c>
      <c r="C69" s="17" t="s">
        <v>2</v>
      </c>
      <c r="D69" s="46" t="s">
        <v>2</v>
      </c>
      <c r="E69" s="17" t="s">
        <v>2</v>
      </c>
      <c r="F69" s="46" t="s">
        <v>2</v>
      </c>
      <c r="G69" s="7" t="s">
        <v>2</v>
      </c>
      <c r="H69" s="17" t="s">
        <v>2</v>
      </c>
      <c r="I69" s="7" t="s">
        <v>2</v>
      </c>
      <c r="J69" s="17" t="s">
        <v>2</v>
      </c>
      <c r="K69" s="17" t="s">
        <v>2</v>
      </c>
      <c r="L69" s="17" t="s">
        <v>2</v>
      </c>
      <c r="M69" s="17" t="s">
        <v>2</v>
      </c>
      <c r="N69" s="17" t="s">
        <v>2</v>
      </c>
      <c r="O69" s="17" t="s">
        <v>2</v>
      </c>
    </row>
    <row r="70" spans="1:15" ht="16.5" customHeight="1" x14ac:dyDescent="0.3">
      <c r="A70" s="6" t="s">
        <v>137</v>
      </c>
      <c r="B70" s="45" t="s">
        <v>2</v>
      </c>
      <c r="C70" s="17" t="s">
        <v>2</v>
      </c>
      <c r="D70" s="46" t="s">
        <v>2</v>
      </c>
      <c r="E70" s="17" t="s">
        <v>2</v>
      </c>
      <c r="F70" s="7" t="s">
        <v>2</v>
      </c>
      <c r="G70" s="7" t="s">
        <v>2</v>
      </c>
      <c r="H70" s="17" t="s">
        <v>2</v>
      </c>
      <c r="I70" s="7" t="s">
        <v>2</v>
      </c>
      <c r="J70" s="17" t="s">
        <v>2</v>
      </c>
      <c r="K70" s="17" t="s">
        <v>2</v>
      </c>
      <c r="L70" s="17" t="s">
        <v>2</v>
      </c>
      <c r="M70" s="17" t="s">
        <v>2</v>
      </c>
      <c r="N70" s="17" t="s">
        <v>2</v>
      </c>
      <c r="O70" s="17" t="s">
        <v>2</v>
      </c>
    </row>
    <row r="71" spans="1:15" ht="12.75" customHeight="1" x14ac:dyDescent="0.3">
      <c r="A71" s="8" t="s">
        <v>212</v>
      </c>
      <c r="B71" s="45">
        <v>-0.03</v>
      </c>
      <c r="C71" s="17">
        <v>0.89</v>
      </c>
      <c r="D71" s="46">
        <v>0</v>
      </c>
      <c r="E71" s="17">
        <v>-0.93</v>
      </c>
      <c r="F71" s="46">
        <v>0</v>
      </c>
      <c r="G71" s="7">
        <v>30</v>
      </c>
      <c r="H71" s="17">
        <v>6.07</v>
      </c>
      <c r="I71" s="38">
        <v>0</v>
      </c>
      <c r="J71" s="17">
        <v>1.07</v>
      </c>
      <c r="K71" s="38">
        <v>0</v>
      </c>
      <c r="L71" s="38">
        <v>0.03</v>
      </c>
      <c r="M71" s="17">
        <v>2.36</v>
      </c>
      <c r="N71" s="17">
        <v>52.84</v>
      </c>
      <c r="O71" s="17">
        <v>25</v>
      </c>
    </row>
    <row r="72" spans="1:15" ht="19.5" customHeight="1" x14ac:dyDescent="0.3">
      <c r="A72" s="3" t="s">
        <v>148</v>
      </c>
      <c r="B72" s="45" t="s">
        <v>2</v>
      </c>
      <c r="C72" s="17" t="s">
        <v>2</v>
      </c>
      <c r="D72" s="46" t="s">
        <v>2</v>
      </c>
      <c r="E72" s="17" t="s">
        <v>2</v>
      </c>
      <c r="F72" s="46" t="s">
        <v>2</v>
      </c>
      <c r="G72" s="7" t="s">
        <v>2</v>
      </c>
      <c r="H72" s="17" t="s">
        <v>2</v>
      </c>
      <c r="I72" s="38" t="s">
        <v>2</v>
      </c>
      <c r="J72" s="17" t="s">
        <v>2</v>
      </c>
      <c r="K72" s="17" t="s">
        <v>2</v>
      </c>
      <c r="L72" s="17" t="s">
        <v>2</v>
      </c>
      <c r="M72" s="17" t="s">
        <v>2</v>
      </c>
      <c r="N72" s="17" t="s">
        <v>2</v>
      </c>
      <c r="O72" s="17" t="s">
        <v>2</v>
      </c>
    </row>
    <row r="73" spans="1:15" ht="12.75" customHeight="1" x14ac:dyDescent="0.3">
      <c r="A73" s="8" t="s">
        <v>149</v>
      </c>
      <c r="B73" s="45" t="s">
        <v>2</v>
      </c>
      <c r="C73" s="17" t="s">
        <v>2</v>
      </c>
      <c r="D73" s="46" t="s">
        <v>2</v>
      </c>
      <c r="E73" s="17" t="s">
        <v>2</v>
      </c>
      <c r="F73" s="46" t="s">
        <v>2</v>
      </c>
      <c r="G73" s="7" t="s">
        <v>2</v>
      </c>
      <c r="H73" s="17" t="s">
        <v>2</v>
      </c>
      <c r="I73" s="38" t="s">
        <v>2</v>
      </c>
      <c r="J73" s="17" t="s">
        <v>2</v>
      </c>
      <c r="K73" s="17" t="s">
        <v>2</v>
      </c>
      <c r="L73" s="17" t="s">
        <v>2</v>
      </c>
      <c r="M73" s="17" t="s">
        <v>2</v>
      </c>
      <c r="N73" s="17" t="s">
        <v>2</v>
      </c>
      <c r="O73" s="17" t="s">
        <v>2</v>
      </c>
    </row>
    <row r="74" spans="1:15" ht="12.75" customHeight="1" x14ac:dyDescent="0.3">
      <c r="A74" s="8" t="s">
        <v>213</v>
      </c>
      <c r="B74" s="45">
        <v>0</v>
      </c>
      <c r="C74" s="17">
        <v>3.17</v>
      </c>
      <c r="D74" s="46">
        <v>0</v>
      </c>
      <c r="E74" s="17">
        <v>-3.18</v>
      </c>
      <c r="F74" s="46">
        <v>0</v>
      </c>
      <c r="G74" s="7">
        <v>16</v>
      </c>
      <c r="H74" s="17">
        <v>9.09</v>
      </c>
      <c r="I74" s="38">
        <v>0</v>
      </c>
      <c r="J74" s="17">
        <v>1.84</v>
      </c>
      <c r="K74" s="17">
        <v>0.55000000000000004</v>
      </c>
      <c r="L74" s="17" t="s">
        <v>17</v>
      </c>
      <c r="M74" s="17">
        <v>5.56</v>
      </c>
      <c r="N74" s="17">
        <v>37.94</v>
      </c>
      <c r="O74" s="17">
        <v>73.17</v>
      </c>
    </row>
    <row r="75" spans="1:15" ht="12.75" customHeight="1" x14ac:dyDescent="0.3">
      <c r="A75" s="8" t="s">
        <v>515</v>
      </c>
      <c r="B75" s="45"/>
      <c r="C75" s="17"/>
      <c r="D75" s="46"/>
      <c r="E75" s="17"/>
      <c r="F75" s="46"/>
      <c r="G75" s="7"/>
      <c r="H75" s="17"/>
      <c r="I75" s="38"/>
      <c r="J75" s="17"/>
      <c r="K75" s="17"/>
      <c r="L75" s="17"/>
      <c r="M75" s="17"/>
      <c r="N75" s="17"/>
      <c r="O75" s="17"/>
    </row>
    <row r="76" spans="1:15" ht="12.75" customHeight="1" x14ac:dyDescent="0.3">
      <c r="A76" s="8" t="s">
        <v>516</v>
      </c>
      <c r="B76" s="45">
        <v>0</v>
      </c>
      <c r="C76" s="17">
        <v>4.08</v>
      </c>
      <c r="D76" s="46">
        <v>0</v>
      </c>
      <c r="E76" s="17">
        <v>-4.5</v>
      </c>
      <c r="F76" s="7">
        <v>0.42</v>
      </c>
      <c r="G76" s="7">
        <v>24</v>
      </c>
      <c r="H76" s="17">
        <v>4.33</v>
      </c>
      <c r="I76" s="7" t="s">
        <v>17</v>
      </c>
      <c r="J76" s="17">
        <v>0.85</v>
      </c>
      <c r="K76" s="17">
        <v>0.55000000000000004</v>
      </c>
      <c r="L76" s="17" t="s">
        <v>17</v>
      </c>
      <c r="M76" s="17">
        <v>7.66</v>
      </c>
      <c r="N76" s="17">
        <v>43.05</v>
      </c>
      <c r="O76" s="17">
        <v>100</v>
      </c>
    </row>
    <row r="77" spans="1:15" ht="12.75" customHeight="1" x14ac:dyDescent="0.3">
      <c r="A77" s="8" t="s">
        <v>215</v>
      </c>
      <c r="B77" s="45">
        <v>0</v>
      </c>
      <c r="C77" s="17">
        <v>3.8</v>
      </c>
      <c r="D77" s="46">
        <v>0</v>
      </c>
      <c r="E77" s="17">
        <v>-3.83</v>
      </c>
      <c r="F77" s="7">
        <v>0.03</v>
      </c>
      <c r="G77" s="7">
        <v>10</v>
      </c>
      <c r="H77" s="17">
        <v>4.21</v>
      </c>
      <c r="I77" s="7" t="s">
        <v>17</v>
      </c>
      <c r="J77" s="17">
        <v>3</v>
      </c>
      <c r="K77" s="17">
        <v>0.13</v>
      </c>
      <c r="L77" s="17" t="s">
        <v>17</v>
      </c>
      <c r="M77" s="17">
        <v>17.05</v>
      </c>
      <c r="N77" s="17">
        <v>79.45</v>
      </c>
      <c r="O77" s="17">
        <v>100</v>
      </c>
    </row>
    <row r="78" spans="1:15" ht="12.75" customHeight="1" x14ac:dyDescent="0.3">
      <c r="A78" s="8" t="s">
        <v>216</v>
      </c>
      <c r="B78" s="45">
        <v>0</v>
      </c>
      <c r="C78" s="46">
        <v>0</v>
      </c>
      <c r="D78" s="46">
        <v>0</v>
      </c>
      <c r="E78" s="46">
        <v>0</v>
      </c>
      <c r="F78" s="46">
        <v>0</v>
      </c>
      <c r="G78" s="7">
        <v>18</v>
      </c>
      <c r="H78" s="17">
        <v>5.65</v>
      </c>
      <c r="I78" s="7" t="s">
        <v>17</v>
      </c>
      <c r="J78" s="17" t="s">
        <v>17</v>
      </c>
      <c r="K78" s="17" t="s">
        <v>17</v>
      </c>
      <c r="L78" s="17" t="s">
        <v>17</v>
      </c>
      <c r="M78" s="38">
        <v>0</v>
      </c>
      <c r="N78" s="38">
        <v>0</v>
      </c>
      <c r="O78" s="17">
        <v>100</v>
      </c>
    </row>
    <row r="79" spans="1:15" ht="12.75" customHeight="1" x14ac:dyDescent="0.3">
      <c r="A79" s="8" t="s">
        <v>517</v>
      </c>
      <c r="B79" s="45">
        <v>0</v>
      </c>
      <c r="C79" s="17">
        <v>4.24</v>
      </c>
      <c r="D79" s="46">
        <v>0</v>
      </c>
      <c r="E79" s="17">
        <v>-4.67</v>
      </c>
      <c r="F79" s="7">
        <v>0.42</v>
      </c>
      <c r="G79" s="7">
        <v>23</v>
      </c>
      <c r="H79" s="17">
        <v>4.3600000000000003</v>
      </c>
      <c r="I79" s="7" t="s">
        <v>17</v>
      </c>
      <c r="J79" s="17">
        <v>0.85</v>
      </c>
      <c r="K79" s="17">
        <v>0.56999999999999995</v>
      </c>
      <c r="L79" s="17" t="s">
        <v>17</v>
      </c>
      <c r="M79" s="17">
        <v>7.95</v>
      </c>
      <c r="N79" s="17">
        <v>42.96</v>
      </c>
      <c r="O79" s="17">
        <v>100</v>
      </c>
    </row>
    <row r="80" spans="1:15" ht="19.5" customHeight="1" x14ac:dyDescent="0.3">
      <c r="A80" s="3" t="s">
        <v>222</v>
      </c>
      <c r="B80" s="45" t="s">
        <v>2</v>
      </c>
      <c r="C80" s="17" t="s">
        <v>2</v>
      </c>
      <c r="D80" s="46" t="s">
        <v>2</v>
      </c>
      <c r="E80" s="17" t="s">
        <v>2</v>
      </c>
      <c r="F80" s="7" t="s">
        <v>2</v>
      </c>
      <c r="G80" s="7" t="s">
        <v>2</v>
      </c>
      <c r="H80" s="17" t="s">
        <v>2</v>
      </c>
      <c r="I80" s="7" t="s">
        <v>2</v>
      </c>
      <c r="J80" s="17" t="s">
        <v>2</v>
      </c>
      <c r="K80" s="17" t="s">
        <v>2</v>
      </c>
      <c r="L80" s="17" t="s">
        <v>2</v>
      </c>
      <c r="M80" s="17" t="s">
        <v>2</v>
      </c>
      <c r="N80" s="17" t="s">
        <v>2</v>
      </c>
      <c r="O80" s="17" t="s">
        <v>2</v>
      </c>
    </row>
    <row r="81" spans="1:15" ht="12.75" customHeight="1" x14ac:dyDescent="0.3">
      <c r="A81" s="8" t="s">
        <v>223</v>
      </c>
      <c r="B81" s="45">
        <v>-8.2799999999999994</v>
      </c>
      <c r="C81" s="17">
        <v>1.55</v>
      </c>
      <c r="D81" s="46">
        <v>0</v>
      </c>
      <c r="E81" s="17">
        <v>-9.83</v>
      </c>
      <c r="F81" s="38">
        <v>0</v>
      </c>
      <c r="G81" s="7">
        <v>10</v>
      </c>
      <c r="H81" s="17">
        <v>5.75</v>
      </c>
      <c r="I81" s="38">
        <v>0</v>
      </c>
      <c r="J81" s="17">
        <v>11.35</v>
      </c>
      <c r="K81" s="38">
        <v>0</v>
      </c>
      <c r="L81" s="17">
        <v>0.2</v>
      </c>
      <c r="M81" s="17">
        <v>3.96</v>
      </c>
      <c r="N81" s="17">
        <v>55</v>
      </c>
      <c r="O81" s="17">
        <v>100</v>
      </c>
    </row>
    <row r="82" spans="1:15" ht="12.75" customHeight="1" x14ac:dyDescent="0.3">
      <c r="A82" s="8" t="s">
        <v>224</v>
      </c>
      <c r="B82" s="45">
        <v>-6.34</v>
      </c>
      <c r="C82" s="17">
        <v>3.21</v>
      </c>
      <c r="D82" s="46">
        <v>0</v>
      </c>
      <c r="E82" s="17">
        <v>-9.5500000000000007</v>
      </c>
      <c r="F82" s="38">
        <v>0</v>
      </c>
      <c r="G82" s="7">
        <v>5</v>
      </c>
      <c r="H82" s="17">
        <v>5</v>
      </c>
      <c r="I82" s="38">
        <v>0</v>
      </c>
      <c r="J82" s="17">
        <v>9.5</v>
      </c>
      <c r="K82" s="17" t="s">
        <v>17</v>
      </c>
      <c r="L82" s="17">
        <v>0.13</v>
      </c>
      <c r="M82" s="17">
        <v>5.54</v>
      </c>
      <c r="N82" s="17">
        <v>36</v>
      </c>
      <c r="O82" s="17">
        <v>100</v>
      </c>
    </row>
    <row r="83" spans="1:15" ht="12.75" customHeight="1" x14ac:dyDescent="0.3">
      <c r="A83" s="8" t="s">
        <v>225</v>
      </c>
      <c r="B83" s="45">
        <v>0</v>
      </c>
      <c r="C83" s="17">
        <v>1.1399999999999999</v>
      </c>
      <c r="D83" s="46">
        <v>0</v>
      </c>
      <c r="E83" s="7">
        <v>-1.1399999999999999</v>
      </c>
      <c r="F83" s="38">
        <v>0</v>
      </c>
      <c r="G83" s="7">
        <v>2</v>
      </c>
      <c r="H83" s="17">
        <v>3</v>
      </c>
      <c r="I83" s="38" t="s">
        <v>17</v>
      </c>
      <c r="J83" s="7">
        <v>1.1399999999999999</v>
      </c>
      <c r="K83" s="7" t="s">
        <v>17</v>
      </c>
      <c r="L83" s="7" t="s">
        <v>17</v>
      </c>
      <c r="M83" s="7">
        <v>1.48</v>
      </c>
      <c r="N83" s="17">
        <v>20</v>
      </c>
      <c r="O83" s="17">
        <v>100</v>
      </c>
    </row>
    <row r="84" spans="1:15" ht="12.75" customHeight="1" x14ac:dyDescent="0.3">
      <c r="A84" s="8" t="s">
        <v>226</v>
      </c>
      <c r="B84" s="45">
        <v>-7.84</v>
      </c>
      <c r="C84" s="17">
        <v>0.71</v>
      </c>
      <c r="D84" s="46">
        <v>0</v>
      </c>
      <c r="E84" s="7">
        <v>-8.5500000000000007</v>
      </c>
      <c r="F84" s="38">
        <v>0</v>
      </c>
      <c r="G84" s="7">
        <v>5</v>
      </c>
      <c r="H84" s="17">
        <v>4</v>
      </c>
      <c r="I84" s="38">
        <v>0</v>
      </c>
      <c r="J84" s="7">
        <v>8.5500000000000007</v>
      </c>
      <c r="K84" s="38">
        <v>0</v>
      </c>
      <c r="L84" s="38">
        <v>0</v>
      </c>
      <c r="M84" s="7">
        <v>1.43</v>
      </c>
      <c r="N84" s="17">
        <v>45</v>
      </c>
      <c r="O84" s="17">
        <v>100</v>
      </c>
    </row>
    <row r="85" spans="1:15" ht="12.75" customHeight="1" x14ac:dyDescent="0.3">
      <c r="A85" s="47" t="s">
        <v>227</v>
      </c>
      <c r="B85" s="48">
        <v>0</v>
      </c>
      <c r="C85" s="49">
        <v>0.5</v>
      </c>
      <c r="D85" s="50">
        <v>0</v>
      </c>
      <c r="E85" s="49">
        <v>-0.5</v>
      </c>
      <c r="F85" s="51">
        <v>0</v>
      </c>
      <c r="G85" s="52">
        <v>1</v>
      </c>
      <c r="H85" s="49">
        <v>0.68</v>
      </c>
      <c r="I85" s="52" t="s">
        <v>17</v>
      </c>
      <c r="J85" s="49">
        <v>0.5</v>
      </c>
      <c r="K85" s="49" t="s">
        <v>17</v>
      </c>
      <c r="L85" s="49" t="s">
        <v>17</v>
      </c>
      <c r="M85" s="49">
        <v>0.51</v>
      </c>
      <c r="N85" s="51">
        <v>0</v>
      </c>
      <c r="O85" s="49">
        <v>100</v>
      </c>
    </row>
    <row r="86" spans="1:15" s="53" customFormat="1" ht="16.5" customHeight="1" x14ac:dyDescent="0.25">
      <c r="A86" s="53" t="str">
        <f>CHAR(185) &amp;" Data reflect notional estimates. Estimates will be determined at the time of execution and will reflect the terms of the contracts and other characteristics."</f>
        <v>¹ Data reflect notional estimates. Estimates will be determined at the time of execution and will reflect the terms of the contracts and other characteristics.</v>
      </c>
    </row>
  </sheetData>
  <mergeCells count="4">
    <mergeCell ref="A1:A2"/>
    <mergeCell ref="B1:B2"/>
    <mergeCell ref="C1:F1"/>
    <mergeCell ref="G1:O1"/>
  </mergeCells>
  <printOptions horizontalCentered="1"/>
  <pageMargins left="0.7" right="0.7" top="0.75" bottom="0.75" header="0.3" footer="0.5"/>
  <pageSetup orientation="landscape" horizontalDpi="1200" verticalDpi="1200" r:id="rId1"/>
  <headerFooter differentFirst="1">
    <oddHeader>&amp;C&amp;"Arial Narrow,Bold"&amp;8Table 4. LOAN GUARANTEES: ASSUMPTIONS UNDERLYING THE 2024 SUBSIDY ESTIMATES — Continued 
(In percentages, unless noted otherwise)</oddHeader>
    <firstHeader>&amp;C&amp;"Arial Narrow,Bold"&amp;8Table 4. LOAN GUARANTEES: ASSUMPTIONS UNDERLYING THE 2024 SUBSIDY ESTIMATES  
(In percentages, unless noted otherwise)</firstHeader>
  </headerFooter>
  <rowBreaks count="2" manualBreakCount="2">
    <brk id="37" max="16383" man="1"/>
    <brk id="71"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5B8EF-4632-47E8-994F-5D47142D7419}">
  <dimension ref="A1:O142"/>
  <sheetViews>
    <sheetView showOutlineSymbols="0" showWhiteSpace="0" zoomScaleNormal="100" zoomScaleSheetLayoutView="100" workbookViewId="0">
      <pane ySplit="2" topLeftCell="A3" activePane="bottomLeft" state="frozen"/>
      <selection sqref="A1:A2"/>
      <selection pane="bottomLeft" activeCell="A3" sqref="A3"/>
    </sheetView>
  </sheetViews>
  <sheetFormatPr defaultRowHeight="16.5" x14ac:dyDescent="0.3"/>
  <cols>
    <col min="1" max="1" width="39.28515625" customWidth="1"/>
    <col min="2" max="14" width="7.28515625" customWidth="1"/>
    <col min="15" max="16" width="7" bestFit="1" customWidth="1"/>
  </cols>
  <sheetData>
    <row r="1" spans="1:14" x14ac:dyDescent="0.3">
      <c r="A1" s="81" t="s">
        <v>228</v>
      </c>
      <c r="B1" s="82" t="s">
        <v>324</v>
      </c>
      <c r="C1" s="82" t="s">
        <v>325</v>
      </c>
      <c r="D1" s="82" t="s">
        <v>2</v>
      </c>
      <c r="E1" s="82" t="s">
        <v>2</v>
      </c>
      <c r="F1" s="82" t="s">
        <v>2</v>
      </c>
      <c r="G1" s="82" t="s">
        <v>326</v>
      </c>
      <c r="H1" s="82" t="s">
        <v>2</v>
      </c>
      <c r="I1" s="82" t="s">
        <v>2</v>
      </c>
      <c r="J1" s="82" t="s">
        <v>2</v>
      </c>
      <c r="K1" s="82" t="s">
        <v>2</v>
      </c>
      <c r="L1" s="82" t="s">
        <v>2</v>
      </c>
      <c r="M1" s="82" t="s">
        <v>2</v>
      </c>
      <c r="N1" s="83" t="s">
        <v>2</v>
      </c>
    </row>
    <row r="2" spans="1:14" ht="38.25" customHeight="1" x14ac:dyDescent="0.3">
      <c r="A2" s="81" t="s">
        <v>2</v>
      </c>
      <c r="B2" s="82" t="s">
        <v>2</v>
      </c>
      <c r="C2" s="1" t="s">
        <v>327</v>
      </c>
      <c r="D2" s="1" t="s">
        <v>328</v>
      </c>
      <c r="E2" s="1" t="s">
        <v>329</v>
      </c>
      <c r="F2" s="1" t="s">
        <v>330</v>
      </c>
      <c r="G2" s="1" t="s">
        <v>331</v>
      </c>
      <c r="H2" s="1" t="s">
        <v>332</v>
      </c>
      <c r="I2" s="1" t="s">
        <v>333</v>
      </c>
      <c r="J2" s="1" t="s">
        <v>334</v>
      </c>
      <c r="K2" s="1" t="s">
        <v>335</v>
      </c>
      <c r="L2" s="1" t="s">
        <v>336</v>
      </c>
      <c r="M2" s="1" t="s">
        <v>337</v>
      </c>
      <c r="N2" s="2" t="s">
        <v>338</v>
      </c>
    </row>
    <row r="3" spans="1:14" ht="19.5" customHeight="1" x14ac:dyDescent="0.3">
      <c r="A3" s="3" t="s">
        <v>13</v>
      </c>
      <c r="B3" s="7" t="s">
        <v>2</v>
      </c>
      <c r="C3" s="34" t="s">
        <v>2</v>
      </c>
      <c r="D3" s="34" t="s">
        <v>2</v>
      </c>
      <c r="E3" s="34" t="s">
        <v>2</v>
      </c>
      <c r="F3" s="34" t="s">
        <v>2</v>
      </c>
      <c r="G3" s="34" t="s">
        <v>2</v>
      </c>
      <c r="H3" s="34" t="s">
        <v>2</v>
      </c>
      <c r="I3" s="34" t="s">
        <v>2</v>
      </c>
      <c r="J3" s="34" t="s">
        <v>2</v>
      </c>
      <c r="K3" s="34" t="s">
        <v>2</v>
      </c>
      <c r="L3" s="34" t="s">
        <v>2</v>
      </c>
      <c r="M3" s="34" t="s">
        <v>2</v>
      </c>
      <c r="N3" s="34" t="s">
        <v>2</v>
      </c>
    </row>
    <row r="4" spans="1:14" ht="16.5" customHeight="1" x14ac:dyDescent="0.3">
      <c r="A4" s="6" t="s">
        <v>14</v>
      </c>
      <c r="B4" s="7" t="s">
        <v>2</v>
      </c>
      <c r="C4" s="34" t="s">
        <v>2</v>
      </c>
      <c r="D4" s="34" t="s">
        <v>2</v>
      </c>
      <c r="E4" s="34" t="s">
        <v>2</v>
      </c>
      <c r="F4" s="34" t="s">
        <v>2</v>
      </c>
      <c r="G4" s="34" t="s">
        <v>2</v>
      </c>
      <c r="H4" s="34" t="s">
        <v>2</v>
      </c>
      <c r="I4" s="34" t="s">
        <v>2</v>
      </c>
      <c r="J4" s="34" t="s">
        <v>2</v>
      </c>
      <c r="K4" s="34" t="s">
        <v>2</v>
      </c>
      <c r="L4" s="34" t="s">
        <v>2</v>
      </c>
      <c r="M4" s="34" t="s">
        <v>2</v>
      </c>
      <c r="N4" s="34" t="s">
        <v>2</v>
      </c>
    </row>
    <row r="5" spans="1:14" ht="12.75" customHeight="1" x14ac:dyDescent="0.3">
      <c r="A5" s="8" t="s">
        <v>15</v>
      </c>
      <c r="B5" s="17" t="s">
        <v>2</v>
      </c>
      <c r="C5" s="34" t="s">
        <v>2</v>
      </c>
      <c r="D5" s="34" t="s">
        <v>2</v>
      </c>
      <c r="E5" s="34" t="s">
        <v>2</v>
      </c>
      <c r="F5" s="34" t="s">
        <v>2</v>
      </c>
      <c r="G5" s="34" t="s">
        <v>2</v>
      </c>
      <c r="H5" s="34" t="s">
        <v>2</v>
      </c>
      <c r="I5" s="34" t="s">
        <v>2</v>
      </c>
      <c r="J5" s="34" t="s">
        <v>2</v>
      </c>
      <c r="K5" s="34" t="s">
        <v>2</v>
      </c>
      <c r="L5" s="34" t="s">
        <v>2</v>
      </c>
      <c r="M5" s="34" t="s">
        <v>2</v>
      </c>
      <c r="N5" s="34" t="s">
        <v>2</v>
      </c>
    </row>
    <row r="6" spans="1:14" ht="12.75" customHeight="1" x14ac:dyDescent="0.3">
      <c r="A6" s="8" t="s">
        <v>16</v>
      </c>
      <c r="B6" s="17">
        <v>1.81</v>
      </c>
      <c r="C6" s="34">
        <v>0.28999999999999998</v>
      </c>
      <c r="D6" s="34">
        <v>2.04</v>
      </c>
      <c r="E6" s="34">
        <v>0</v>
      </c>
      <c r="F6" s="34">
        <v>-0.52</v>
      </c>
      <c r="G6" s="34">
        <v>40</v>
      </c>
      <c r="H6" s="34">
        <v>5.58</v>
      </c>
      <c r="I6" s="35">
        <v>0</v>
      </c>
      <c r="J6" s="34">
        <v>0</v>
      </c>
      <c r="K6" s="34">
        <v>0</v>
      </c>
      <c r="L6" s="34">
        <v>0</v>
      </c>
      <c r="M6" s="34">
        <v>1.21</v>
      </c>
      <c r="N6" s="34">
        <v>29.38</v>
      </c>
    </row>
    <row r="7" spans="1:14" ht="12.75" customHeight="1" x14ac:dyDescent="0.3">
      <c r="A7" s="8" t="s">
        <v>18</v>
      </c>
      <c r="B7" s="17">
        <v>0.26</v>
      </c>
      <c r="C7" s="34">
        <v>2.7</v>
      </c>
      <c r="D7" s="34">
        <v>-3.15</v>
      </c>
      <c r="E7" s="34">
        <v>0</v>
      </c>
      <c r="F7" s="34">
        <v>0.71</v>
      </c>
      <c r="G7" s="34">
        <v>7</v>
      </c>
      <c r="H7" s="34">
        <v>5.3</v>
      </c>
      <c r="I7" s="35">
        <v>0</v>
      </c>
      <c r="J7" s="34">
        <v>0</v>
      </c>
      <c r="K7" s="34">
        <v>0</v>
      </c>
      <c r="L7" s="34">
        <v>0</v>
      </c>
      <c r="M7" s="34">
        <v>4.1500000000000004</v>
      </c>
      <c r="N7" s="34">
        <v>4.6100000000000003</v>
      </c>
    </row>
    <row r="8" spans="1:14" ht="12.75" customHeight="1" x14ac:dyDescent="0.3">
      <c r="A8" s="8" t="s">
        <v>19</v>
      </c>
      <c r="B8" s="17">
        <v>12.13</v>
      </c>
      <c r="C8" s="34">
        <v>8.08</v>
      </c>
      <c r="D8" s="34">
        <v>4.96</v>
      </c>
      <c r="E8" s="34">
        <v>0</v>
      </c>
      <c r="F8" s="34">
        <v>-0.91</v>
      </c>
      <c r="G8" s="34">
        <v>11</v>
      </c>
      <c r="H8" s="34">
        <v>3.75</v>
      </c>
      <c r="I8" s="35">
        <v>0</v>
      </c>
      <c r="J8" s="34">
        <v>0</v>
      </c>
      <c r="K8" s="34">
        <v>0</v>
      </c>
      <c r="L8" s="34">
        <v>0</v>
      </c>
      <c r="M8" s="34">
        <v>15.43</v>
      </c>
      <c r="N8" s="34">
        <v>6.55</v>
      </c>
    </row>
    <row r="9" spans="1:14" ht="12.75" customHeight="1" x14ac:dyDescent="0.3">
      <c r="A9" s="8" t="s">
        <v>20</v>
      </c>
      <c r="B9" s="17">
        <v>-5.32</v>
      </c>
      <c r="C9" s="34">
        <v>0</v>
      </c>
      <c r="D9" s="34">
        <v>-5.32</v>
      </c>
      <c r="E9" s="34">
        <v>0</v>
      </c>
      <c r="F9" s="34">
        <v>0</v>
      </c>
      <c r="G9" s="34">
        <v>40</v>
      </c>
      <c r="H9" s="34">
        <v>5</v>
      </c>
      <c r="I9" s="35">
        <v>0</v>
      </c>
      <c r="J9" s="34">
        <v>0</v>
      </c>
      <c r="K9" s="34">
        <v>0</v>
      </c>
      <c r="L9" s="34">
        <v>0</v>
      </c>
      <c r="M9" s="34">
        <v>0</v>
      </c>
      <c r="N9" s="34">
        <v>0</v>
      </c>
    </row>
    <row r="10" spans="1:14" ht="12.75" customHeight="1" x14ac:dyDescent="0.3">
      <c r="A10" s="8" t="s">
        <v>21</v>
      </c>
      <c r="B10" s="17">
        <v>0.36</v>
      </c>
      <c r="C10" s="34">
        <v>0</v>
      </c>
      <c r="D10" s="34">
        <v>0.37</v>
      </c>
      <c r="E10" s="34">
        <v>0</v>
      </c>
      <c r="F10" s="34">
        <v>-0.01</v>
      </c>
      <c r="G10" s="34">
        <v>10</v>
      </c>
      <c r="H10" s="34">
        <v>4.3099999999999996</v>
      </c>
      <c r="I10" s="35">
        <v>0</v>
      </c>
      <c r="J10" s="34">
        <v>0</v>
      </c>
      <c r="K10" s="34">
        <v>0</v>
      </c>
      <c r="L10" s="34">
        <v>0</v>
      </c>
      <c r="M10" s="34">
        <v>0</v>
      </c>
      <c r="N10" s="34">
        <v>0</v>
      </c>
    </row>
    <row r="11" spans="1:14" ht="12.75" customHeight="1" x14ac:dyDescent="0.3">
      <c r="A11" s="8" t="s">
        <v>422</v>
      </c>
      <c r="B11" s="17">
        <v>-4.99</v>
      </c>
      <c r="C11" s="34">
        <v>0.37</v>
      </c>
      <c r="D11" s="34">
        <v>-6.64</v>
      </c>
      <c r="E11" s="34">
        <v>0</v>
      </c>
      <c r="F11" s="34">
        <v>1.28</v>
      </c>
      <c r="G11" s="34">
        <v>0</v>
      </c>
      <c r="H11" s="34">
        <v>5.58</v>
      </c>
      <c r="I11" s="35">
        <v>0</v>
      </c>
      <c r="J11" s="34">
        <v>0</v>
      </c>
      <c r="K11" s="34">
        <v>0</v>
      </c>
      <c r="L11" s="34">
        <v>0</v>
      </c>
      <c r="M11" s="34">
        <v>1</v>
      </c>
      <c r="N11" s="34">
        <v>29.91</v>
      </c>
    </row>
    <row r="12" spans="1:14" ht="12.75" customHeight="1" x14ac:dyDescent="0.3">
      <c r="A12" s="8" t="s">
        <v>23</v>
      </c>
      <c r="B12" s="17">
        <v>34.53</v>
      </c>
      <c r="C12" s="34">
        <v>0.45</v>
      </c>
      <c r="D12" s="34">
        <v>35.229999999999997</v>
      </c>
      <c r="E12" s="34">
        <v>0</v>
      </c>
      <c r="F12" s="34">
        <v>-1.1499999999999999</v>
      </c>
      <c r="G12" s="34">
        <v>30</v>
      </c>
      <c r="H12" s="34">
        <v>1</v>
      </c>
      <c r="I12" s="35" t="s">
        <v>17</v>
      </c>
      <c r="J12" s="34">
        <v>0</v>
      </c>
      <c r="K12" s="34">
        <v>0</v>
      </c>
      <c r="L12" s="34">
        <v>0</v>
      </c>
      <c r="M12" s="34">
        <v>1.22</v>
      </c>
      <c r="N12" s="34">
        <v>14.68</v>
      </c>
    </row>
    <row r="13" spans="1:14" ht="12.75" customHeight="1" x14ac:dyDescent="0.3">
      <c r="A13" s="8" t="s">
        <v>24</v>
      </c>
      <c r="B13" s="17" t="s">
        <v>2</v>
      </c>
      <c r="C13" s="34" t="s">
        <v>2</v>
      </c>
      <c r="D13" s="34" t="s">
        <v>2</v>
      </c>
      <c r="E13" s="34" t="s">
        <v>2</v>
      </c>
      <c r="F13" s="34" t="s">
        <v>2</v>
      </c>
      <c r="G13" s="34" t="s">
        <v>2</v>
      </c>
      <c r="H13" s="34" t="s">
        <v>2</v>
      </c>
      <c r="I13" s="35" t="s">
        <v>2</v>
      </c>
      <c r="J13" s="34" t="s">
        <v>2</v>
      </c>
      <c r="K13" s="34" t="s">
        <v>2</v>
      </c>
      <c r="L13" s="34" t="s">
        <v>2</v>
      </c>
      <c r="M13" s="34" t="s">
        <v>2</v>
      </c>
      <c r="N13" s="34" t="s">
        <v>2</v>
      </c>
    </row>
    <row r="14" spans="1:14" ht="12.75" customHeight="1" x14ac:dyDescent="0.3">
      <c r="A14" s="8" t="s">
        <v>25</v>
      </c>
      <c r="B14" s="17">
        <v>0.08</v>
      </c>
      <c r="C14" s="34">
        <v>0</v>
      </c>
      <c r="D14" s="34">
        <v>0.37</v>
      </c>
      <c r="E14" s="34">
        <v>-0.27</v>
      </c>
      <c r="F14" s="34">
        <v>-0.02</v>
      </c>
      <c r="G14" s="34">
        <v>7</v>
      </c>
      <c r="H14" s="34">
        <v>4.3099999999999996</v>
      </c>
      <c r="I14" s="35">
        <v>0</v>
      </c>
      <c r="J14" s="34">
        <v>0.27</v>
      </c>
      <c r="K14" s="34">
        <v>0</v>
      </c>
      <c r="L14" s="34">
        <v>0</v>
      </c>
      <c r="M14" s="34">
        <v>0</v>
      </c>
      <c r="N14" s="34">
        <v>50</v>
      </c>
    </row>
    <row r="15" spans="1:14" ht="12.75" customHeight="1" x14ac:dyDescent="0.3">
      <c r="A15" s="8" t="s">
        <v>26</v>
      </c>
      <c r="B15" s="17">
        <v>-0.91</v>
      </c>
      <c r="C15" s="34">
        <v>0</v>
      </c>
      <c r="D15" s="34">
        <v>-1.03</v>
      </c>
      <c r="E15" s="34">
        <v>0</v>
      </c>
      <c r="F15" s="34">
        <v>0.12</v>
      </c>
      <c r="G15" s="34">
        <v>15</v>
      </c>
      <c r="H15" s="34">
        <v>4.34</v>
      </c>
      <c r="I15" s="35">
        <v>0</v>
      </c>
      <c r="J15" s="34">
        <v>0</v>
      </c>
      <c r="K15" s="34">
        <v>0</v>
      </c>
      <c r="L15" s="34">
        <v>0</v>
      </c>
      <c r="M15" s="34">
        <v>0</v>
      </c>
      <c r="N15" s="34">
        <v>50</v>
      </c>
    </row>
    <row r="16" spans="1:14" ht="16.5" customHeight="1" x14ac:dyDescent="0.3">
      <c r="A16" s="6" t="s">
        <v>27</v>
      </c>
      <c r="B16" s="17" t="s">
        <v>2</v>
      </c>
      <c r="C16" s="34" t="s">
        <v>2</v>
      </c>
      <c r="D16" s="34" t="s">
        <v>2</v>
      </c>
      <c r="E16" s="34" t="s">
        <v>2</v>
      </c>
      <c r="F16" s="34" t="s">
        <v>2</v>
      </c>
      <c r="G16" s="34" t="s">
        <v>2</v>
      </c>
      <c r="H16" s="34" t="s">
        <v>2</v>
      </c>
      <c r="I16" s="35" t="s">
        <v>2</v>
      </c>
      <c r="J16" s="34" t="s">
        <v>2</v>
      </c>
      <c r="K16" s="34" t="s">
        <v>2</v>
      </c>
      <c r="L16" s="34" t="s">
        <v>2</v>
      </c>
      <c r="M16" s="34" t="s">
        <v>2</v>
      </c>
      <c r="N16" s="34" t="s">
        <v>2</v>
      </c>
    </row>
    <row r="17" spans="1:14" ht="12.75" customHeight="1" x14ac:dyDescent="0.3">
      <c r="A17" s="8" t="s">
        <v>28</v>
      </c>
      <c r="B17" s="17" t="s">
        <v>2</v>
      </c>
      <c r="C17" s="34" t="s">
        <v>2</v>
      </c>
      <c r="D17" s="34" t="s">
        <v>2</v>
      </c>
      <c r="E17" s="34" t="s">
        <v>2</v>
      </c>
      <c r="F17" s="34" t="s">
        <v>2</v>
      </c>
      <c r="G17" s="34" t="s">
        <v>2</v>
      </c>
      <c r="H17" s="34" t="s">
        <v>2</v>
      </c>
      <c r="I17" s="35" t="s">
        <v>2</v>
      </c>
      <c r="J17" s="34" t="s">
        <v>2</v>
      </c>
      <c r="K17" s="34" t="s">
        <v>2</v>
      </c>
      <c r="L17" s="34" t="s">
        <v>2</v>
      </c>
      <c r="M17" s="34" t="s">
        <v>2</v>
      </c>
      <c r="N17" s="34" t="s">
        <v>2</v>
      </c>
    </row>
    <row r="18" spans="1:14" ht="12.75" customHeight="1" x14ac:dyDescent="0.3">
      <c r="A18" s="8" t="s">
        <v>29</v>
      </c>
      <c r="B18" s="17">
        <v>1.1200000000000001</v>
      </c>
      <c r="C18" s="34">
        <v>3.02</v>
      </c>
      <c r="D18" s="34">
        <v>-1.38</v>
      </c>
      <c r="E18" s="34">
        <v>0</v>
      </c>
      <c r="F18" s="34">
        <v>-0.52</v>
      </c>
      <c r="G18" s="34">
        <v>34</v>
      </c>
      <c r="H18" s="34">
        <v>4.5599999999999996</v>
      </c>
      <c r="I18" s="35">
        <v>1</v>
      </c>
      <c r="J18" s="34">
        <v>0</v>
      </c>
      <c r="K18" s="34">
        <v>0</v>
      </c>
      <c r="L18" s="34">
        <v>0</v>
      </c>
      <c r="M18" s="34">
        <v>7.75</v>
      </c>
      <c r="N18" s="34">
        <v>0.77</v>
      </c>
    </row>
    <row r="19" spans="1:14" ht="12.75" customHeight="1" x14ac:dyDescent="0.3">
      <c r="A19" s="8" t="s">
        <v>30</v>
      </c>
      <c r="B19" s="17" t="s">
        <v>2</v>
      </c>
      <c r="C19" s="34" t="s">
        <v>2</v>
      </c>
      <c r="D19" s="34" t="s">
        <v>2</v>
      </c>
      <c r="E19" s="34" t="s">
        <v>2</v>
      </c>
      <c r="F19" s="34" t="s">
        <v>2</v>
      </c>
      <c r="G19" s="34" t="s">
        <v>2</v>
      </c>
      <c r="H19" s="34" t="s">
        <v>2</v>
      </c>
      <c r="I19" s="35" t="s">
        <v>2</v>
      </c>
      <c r="J19" s="34" t="s">
        <v>2</v>
      </c>
      <c r="K19" s="34" t="s">
        <v>2</v>
      </c>
      <c r="L19" s="34" t="s">
        <v>2</v>
      </c>
      <c r="M19" s="34" t="s">
        <v>2</v>
      </c>
      <c r="N19" s="34" t="s">
        <v>2</v>
      </c>
    </row>
    <row r="20" spans="1:14" ht="12.75" customHeight="1" x14ac:dyDescent="0.3">
      <c r="A20" s="8" t="s">
        <v>31</v>
      </c>
      <c r="B20" s="17">
        <v>13.91</v>
      </c>
      <c r="C20" s="34">
        <v>4.01</v>
      </c>
      <c r="D20" s="34">
        <v>8.17</v>
      </c>
      <c r="E20" s="34">
        <v>0</v>
      </c>
      <c r="F20" s="34">
        <v>1.73</v>
      </c>
      <c r="G20" s="34">
        <v>34</v>
      </c>
      <c r="H20" s="34">
        <v>4.72</v>
      </c>
      <c r="I20" s="35">
        <v>1</v>
      </c>
      <c r="J20" s="34" t="s">
        <v>17</v>
      </c>
      <c r="K20" s="34" t="s">
        <v>17</v>
      </c>
      <c r="L20" s="34" t="s">
        <v>17</v>
      </c>
      <c r="M20" s="34">
        <v>23.98</v>
      </c>
      <c r="N20" s="34">
        <v>41</v>
      </c>
    </row>
    <row r="21" spans="1:14" ht="12.75" customHeight="1" x14ac:dyDescent="0.3">
      <c r="A21" s="8" t="s">
        <v>32</v>
      </c>
      <c r="B21" s="17">
        <v>39.590000000000003</v>
      </c>
      <c r="C21" s="34">
        <v>0.88</v>
      </c>
      <c r="D21" s="34">
        <v>40.270000000000003</v>
      </c>
      <c r="E21" s="34">
        <v>0</v>
      </c>
      <c r="F21" s="34">
        <v>-1.56</v>
      </c>
      <c r="G21" s="34">
        <v>30</v>
      </c>
      <c r="H21" s="34">
        <v>1</v>
      </c>
      <c r="I21" s="35" t="s">
        <v>17</v>
      </c>
      <c r="J21" s="34" t="s">
        <v>17</v>
      </c>
      <c r="K21" s="34" t="s">
        <v>17</v>
      </c>
      <c r="L21" s="34" t="s">
        <v>17</v>
      </c>
      <c r="M21" s="34">
        <v>2.79</v>
      </c>
      <c r="N21" s="34">
        <v>2.0099999999999998</v>
      </c>
    </row>
    <row r="22" spans="1:14" ht="12.75" customHeight="1" x14ac:dyDescent="0.3">
      <c r="A22" s="8" t="s">
        <v>33</v>
      </c>
      <c r="B22" s="17">
        <v>21.4</v>
      </c>
      <c r="C22" s="34">
        <v>-0.03</v>
      </c>
      <c r="D22" s="34">
        <v>26.82</v>
      </c>
      <c r="E22" s="34">
        <v>0</v>
      </c>
      <c r="F22" s="34">
        <v>-5.38</v>
      </c>
      <c r="G22" s="34">
        <v>20</v>
      </c>
      <c r="H22" s="34">
        <v>1</v>
      </c>
      <c r="I22" s="35" t="s">
        <v>17</v>
      </c>
      <c r="J22" s="34" t="s">
        <v>17</v>
      </c>
      <c r="K22" s="34" t="s">
        <v>17</v>
      </c>
      <c r="L22" s="34" t="s">
        <v>17</v>
      </c>
      <c r="M22" s="34">
        <v>0.22</v>
      </c>
      <c r="N22" s="34">
        <v>109.1</v>
      </c>
    </row>
    <row r="23" spans="1:14" ht="12.75" customHeight="1" x14ac:dyDescent="0.3">
      <c r="A23" s="8" t="s">
        <v>34</v>
      </c>
      <c r="B23" s="17">
        <v>38.76</v>
      </c>
      <c r="C23" s="34">
        <v>0.1</v>
      </c>
      <c r="D23" s="34">
        <v>39.25</v>
      </c>
      <c r="E23" s="34">
        <v>0</v>
      </c>
      <c r="F23" s="34">
        <v>-0.59</v>
      </c>
      <c r="G23" s="34">
        <v>33</v>
      </c>
      <c r="H23" s="34">
        <v>1</v>
      </c>
      <c r="I23" s="35">
        <v>0</v>
      </c>
      <c r="J23" s="34">
        <v>0</v>
      </c>
      <c r="K23" s="34">
        <v>0</v>
      </c>
      <c r="L23" s="34">
        <v>0</v>
      </c>
      <c r="M23" s="34">
        <v>0.28000000000000003</v>
      </c>
      <c r="N23" s="34">
        <v>7.12</v>
      </c>
    </row>
    <row r="24" spans="1:14" ht="12.75" customHeight="1" x14ac:dyDescent="0.3">
      <c r="A24" s="8" t="s">
        <v>35</v>
      </c>
      <c r="B24" s="17">
        <v>9.81</v>
      </c>
      <c r="C24" s="34">
        <v>2.56</v>
      </c>
      <c r="D24" s="34">
        <v>6.83</v>
      </c>
      <c r="E24" s="34">
        <v>0</v>
      </c>
      <c r="F24" s="34">
        <v>0.43</v>
      </c>
      <c r="G24" s="34">
        <v>2</v>
      </c>
      <c r="H24" s="34">
        <v>4.84</v>
      </c>
      <c r="I24" s="35">
        <v>4</v>
      </c>
      <c r="J24" s="34" t="s">
        <v>17</v>
      </c>
      <c r="K24" s="34" t="s">
        <v>17</v>
      </c>
      <c r="L24" s="34" t="s">
        <v>17</v>
      </c>
      <c r="M24" s="34">
        <v>5.01</v>
      </c>
      <c r="N24" s="34">
        <v>39.229999999999997</v>
      </c>
    </row>
    <row r="25" spans="1:14" ht="12.75" customHeight="1" x14ac:dyDescent="0.3">
      <c r="A25" s="8" t="s">
        <v>36</v>
      </c>
      <c r="B25" s="17">
        <v>14.52</v>
      </c>
      <c r="C25" s="34">
        <v>4.37</v>
      </c>
      <c r="D25" s="34">
        <v>10.119999999999999</v>
      </c>
      <c r="E25" s="34">
        <v>0</v>
      </c>
      <c r="F25" s="34">
        <v>0.04</v>
      </c>
      <c r="G25" s="34">
        <v>2</v>
      </c>
      <c r="H25" s="34">
        <v>3</v>
      </c>
      <c r="I25" s="35">
        <v>4</v>
      </c>
      <c r="J25" s="34" t="s">
        <v>17</v>
      </c>
      <c r="K25" s="34" t="s">
        <v>17</v>
      </c>
      <c r="L25" s="34" t="s">
        <v>17</v>
      </c>
      <c r="M25" s="34">
        <v>5.17</v>
      </c>
      <c r="N25" s="34">
        <v>0</v>
      </c>
    </row>
    <row r="26" spans="1:14" ht="12.75" customHeight="1" x14ac:dyDescent="0.3">
      <c r="A26" s="8" t="s">
        <v>37</v>
      </c>
      <c r="B26" s="17">
        <v>-1.98</v>
      </c>
      <c r="C26" s="34">
        <v>2.16</v>
      </c>
      <c r="D26" s="34">
        <v>-5.5</v>
      </c>
      <c r="E26" s="34">
        <v>0</v>
      </c>
      <c r="F26" s="34">
        <v>1.36</v>
      </c>
      <c r="G26" s="34">
        <v>24</v>
      </c>
      <c r="H26" s="34">
        <v>5.03</v>
      </c>
      <c r="I26" s="35" t="s">
        <v>17</v>
      </c>
      <c r="J26" s="34" t="s">
        <v>17</v>
      </c>
      <c r="K26" s="34" t="s">
        <v>17</v>
      </c>
      <c r="L26" s="34" t="s">
        <v>17</v>
      </c>
      <c r="M26" s="34">
        <v>14.13</v>
      </c>
      <c r="N26" s="34">
        <v>55.14</v>
      </c>
    </row>
    <row r="27" spans="1:14" ht="12.75" customHeight="1" x14ac:dyDescent="0.3">
      <c r="A27" s="8" t="s">
        <v>38</v>
      </c>
      <c r="B27" s="17">
        <v>71.010000000000005</v>
      </c>
      <c r="C27" s="34">
        <v>0.28999999999999998</v>
      </c>
      <c r="D27" s="34">
        <v>70.819999999999993</v>
      </c>
      <c r="E27" s="34">
        <v>0</v>
      </c>
      <c r="F27" s="34">
        <v>-0.09</v>
      </c>
      <c r="G27" s="34">
        <v>37</v>
      </c>
      <c r="H27" s="34">
        <v>1</v>
      </c>
      <c r="I27" s="35">
        <v>30</v>
      </c>
      <c r="J27" s="34" t="s">
        <v>17</v>
      </c>
      <c r="K27" s="34" t="s">
        <v>17</v>
      </c>
      <c r="L27" s="34" t="s">
        <v>17</v>
      </c>
      <c r="M27" s="34">
        <v>1.27</v>
      </c>
      <c r="N27" s="34">
        <v>0</v>
      </c>
    </row>
    <row r="28" spans="1:14" ht="12.75" customHeight="1" x14ac:dyDescent="0.3">
      <c r="A28" s="8" t="s">
        <v>39</v>
      </c>
      <c r="B28" s="17">
        <v>59.51</v>
      </c>
      <c r="C28" s="34">
        <v>0.22</v>
      </c>
      <c r="D28" s="34">
        <v>59.5</v>
      </c>
      <c r="E28" s="34">
        <v>0</v>
      </c>
      <c r="F28" s="34">
        <v>-0.21</v>
      </c>
      <c r="G28" s="34">
        <v>30</v>
      </c>
      <c r="H28" s="34">
        <v>0</v>
      </c>
      <c r="I28" s="35">
        <v>0</v>
      </c>
      <c r="J28" s="34" t="s">
        <v>17</v>
      </c>
      <c r="K28" s="34" t="s">
        <v>17</v>
      </c>
      <c r="L28" s="34" t="s">
        <v>17</v>
      </c>
      <c r="M28" s="34">
        <v>0.99</v>
      </c>
      <c r="N28" s="34">
        <v>0</v>
      </c>
    </row>
    <row r="29" spans="1:14" ht="12.75" customHeight="1" x14ac:dyDescent="0.3">
      <c r="A29" s="8" t="s">
        <v>40</v>
      </c>
      <c r="B29" s="17">
        <v>49.38</v>
      </c>
      <c r="C29" s="34">
        <v>6.42</v>
      </c>
      <c r="D29" s="34">
        <v>44.44</v>
      </c>
      <c r="E29" s="34">
        <v>0</v>
      </c>
      <c r="F29" s="34">
        <v>-1.47</v>
      </c>
      <c r="G29" s="34">
        <v>33</v>
      </c>
      <c r="H29" s="34">
        <v>1</v>
      </c>
      <c r="I29" s="35">
        <v>3</v>
      </c>
      <c r="J29" s="34" t="s">
        <v>17</v>
      </c>
      <c r="K29" s="34" t="s">
        <v>17</v>
      </c>
      <c r="L29" s="34" t="s">
        <v>17</v>
      </c>
      <c r="M29" s="34">
        <v>15.66</v>
      </c>
      <c r="N29" s="34">
        <v>0</v>
      </c>
    </row>
    <row r="30" spans="1:14" ht="16.5" customHeight="1" x14ac:dyDescent="0.3">
      <c r="A30" s="6" t="s">
        <v>41</v>
      </c>
      <c r="B30" s="17" t="s">
        <v>2</v>
      </c>
      <c r="C30" s="34" t="s">
        <v>2</v>
      </c>
      <c r="D30" s="34" t="s">
        <v>2</v>
      </c>
      <c r="E30" s="34" t="s">
        <v>2</v>
      </c>
      <c r="F30" s="34" t="s">
        <v>2</v>
      </c>
      <c r="G30" s="34" t="s">
        <v>2</v>
      </c>
      <c r="H30" s="34" t="s">
        <v>2</v>
      </c>
      <c r="I30" s="35" t="s">
        <v>2</v>
      </c>
      <c r="J30" s="34" t="s">
        <v>2</v>
      </c>
      <c r="K30" s="34" t="s">
        <v>2</v>
      </c>
      <c r="L30" s="34" t="s">
        <v>2</v>
      </c>
      <c r="M30" s="34" t="s">
        <v>2</v>
      </c>
      <c r="N30" s="34" t="s">
        <v>2</v>
      </c>
    </row>
    <row r="31" spans="1:14" ht="12.75" customHeight="1" x14ac:dyDescent="0.3">
      <c r="A31" s="8" t="s">
        <v>42</v>
      </c>
      <c r="B31" s="17">
        <v>21.79</v>
      </c>
      <c r="C31" s="34">
        <v>2.64</v>
      </c>
      <c r="D31" s="34">
        <v>23.24</v>
      </c>
      <c r="E31" s="34">
        <v>0</v>
      </c>
      <c r="F31" s="34">
        <v>-4.09</v>
      </c>
      <c r="G31" s="34">
        <v>19</v>
      </c>
      <c r="H31" s="34">
        <v>1.49</v>
      </c>
      <c r="I31" s="35">
        <v>1</v>
      </c>
      <c r="J31" s="34" t="s">
        <v>17</v>
      </c>
      <c r="K31" s="34" t="s">
        <v>17</v>
      </c>
      <c r="L31" s="34" t="s">
        <v>17</v>
      </c>
      <c r="M31" s="34">
        <v>5.23</v>
      </c>
      <c r="N31" s="34">
        <v>13</v>
      </c>
    </row>
    <row r="32" spans="1:14" ht="12.75" customHeight="1" x14ac:dyDescent="0.3">
      <c r="A32" s="8" t="s">
        <v>43</v>
      </c>
      <c r="B32" s="17">
        <v>34.06</v>
      </c>
      <c r="C32" s="34">
        <v>0.96</v>
      </c>
      <c r="D32" s="34">
        <v>35.090000000000003</v>
      </c>
      <c r="E32" s="34">
        <v>0</v>
      </c>
      <c r="F32" s="34">
        <v>-1.99</v>
      </c>
      <c r="G32" s="34">
        <v>28</v>
      </c>
      <c r="H32" s="34">
        <v>1</v>
      </c>
      <c r="I32" s="35">
        <v>1</v>
      </c>
      <c r="J32" s="34" t="s">
        <v>17</v>
      </c>
      <c r="K32" s="34" t="s">
        <v>17</v>
      </c>
      <c r="L32" s="34" t="s">
        <v>17</v>
      </c>
      <c r="M32" s="34">
        <v>2.5</v>
      </c>
      <c r="N32" s="34">
        <v>0.03</v>
      </c>
    </row>
    <row r="33" spans="1:14" ht="12.75" customHeight="1" x14ac:dyDescent="0.3">
      <c r="A33" s="8" t="s">
        <v>44</v>
      </c>
      <c r="B33" s="17">
        <v>19.809999999999999</v>
      </c>
      <c r="C33" s="34">
        <v>0.01</v>
      </c>
      <c r="D33" s="34">
        <v>20.66</v>
      </c>
      <c r="E33" s="34">
        <v>0</v>
      </c>
      <c r="F33" s="34">
        <v>-0.86</v>
      </c>
      <c r="G33" s="34">
        <v>10</v>
      </c>
      <c r="H33" s="34">
        <v>0</v>
      </c>
      <c r="I33" s="35">
        <v>1</v>
      </c>
      <c r="J33" s="34">
        <v>0</v>
      </c>
      <c r="K33" s="34">
        <v>0</v>
      </c>
      <c r="L33" s="34">
        <v>0</v>
      </c>
      <c r="M33" s="34">
        <v>0.01</v>
      </c>
      <c r="N33" s="34">
        <v>0</v>
      </c>
    </row>
    <row r="34" spans="1:14" ht="16.5" customHeight="1" x14ac:dyDescent="0.3">
      <c r="A34" s="6" t="s">
        <v>45</v>
      </c>
      <c r="B34" s="17" t="s">
        <v>2</v>
      </c>
      <c r="C34" s="34" t="s">
        <v>2</v>
      </c>
      <c r="D34" s="34" t="s">
        <v>2</v>
      </c>
      <c r="E34" s="34" t="s">
        <v>2</v>
      </c>
      <c r="F34" s="34" t="s">
        <v>2</v>
      </c>
      <c r="G34" s="34" t="s">
        <v>2</v>
      </c>
      <c r="H34" s="34" t="s">
        <v>2</v>
      </c>
      <c r="I34" s="35" t="s">
        <v>2</v>
      </c>
      <c r="J34" s="34" t="s">
        <v>2</v>
      </c>
      <c r="K34" s="34" t="s">
        <v>2</v>
      </c>
      <c r="L34" s="34" t="s">
        <v>2</v>
      </c>
      <c r="M34" s="34" t="s">
        <v>2</v>
      </c>
      <c r="N34" s="34" t="s">
        <v>2</v>
      </c>
    </row>
    <row r="35" spans="1:14" ht="12.75" customHeight="1" x14ac:dyDescent="0.3">
      <c r="A35" s="8" t="s">
        <v>46</v>
      </c>
      <c r="B35" s="17" t="s">
        <v>2</v>
      </c>
      <c r="C35" s="34" t="s">
        <v>2</v>
      </c>
      <c r="D35" s="34" t="s">
        <v>2</v>
      </c>
      <c r="E35" s="34" t="s">
        <v>2</v>
      </c>
      <c r="F35" s="34" t="s">
        <v>2</v>
      </c>
      <c r="G35" s="34" t="s">
        <v>2</v>
      </c>
      <c r="H35" s="34" t="s">
        <v>2</v>
      </c>
      <c r="I35" s="35" t="s">
        <v>2</v>
      </c>
      <c r="J35" s="34" t="s">
        <v>2</v>
      </c>
      <c r="K35" s="34" t="s">
        <v>2</v>
      </c>
      <c r="L35" s="34" t="s">
        <v>2</v>
      </c>
      <c r="M35" s="34" t="s">
        <v>2</v>
      </c>
      <c r="N35" s="34" t="s">
        <v>2</v>
      </c>
    </row>
    <row r="36" spans="1:14" ht="12.75" customHeight="1" x14ac:dyDescent="0.3">
      <c r="A36" s="8" t="s">
        <v>47</v>
      </c>
      <c r="B36" s="17">
        <v>10.34</v>
      </c>
      <c r="C36" s="34">
        <v>0.1</v>
      </c>
      <c r="D36" s="34">
        <v>16.760000000000002</v>
      </c>
      <c r="E36" s="34">
        <v>0</v>
      </c>
      <c r="F36" s="34">
        <v>-6.52</v>
      </c>
      <c r="G36" s="34">
        <v>39</v>
      </c>
      <c r="H36" s="34">
        <v>3.26</v>
      </c>
      <c r="I36" s="35">
        <v>1</v>
      </c>
      <c r="J36" s="34" t="s">
        <v>17</v>
      </c>
      <c r="K36" s="34" t="s">
        <v>17</v>
      </c>
      <c r="L36" s="34" t="s">
        <v>17</v>
      </c>
      <c r="M36" s="34">
        <v>0.26</v>
      </c>
      <c r="N36" s="34">
        <v>0.49</v>
      </c>
    </row>
    <row r="37" spans="1:14" ht="12.75" customHeight="1" x14ac:dyDescent="0.3">
      <c r="A37" s="8" t="s">
        <v>48</v>
      </c>
      <c r="B37" s="17">
        <v>31.3</v>
      </c>
      <c r="C37" s="34">
        <v>0.08</v>
      </c>
      <c r="D37" s="34">
        <v>45.04</v>
      </c>
      <c r="E37" s="34">
        <v>0</v>
      </c>
      <c r="F37" s="34">
        <v>-13.81</v>
      </c>
      <c r="G37" s="34">
        <v>39</v>
      </c>
      <c r="H37" s="34">
        <v>1</v>
      </c>
      <c r="I37" s="35">
        <v>1</v>
      </c>
      <c r="J37" s="34">
        <v>0</v>
      </c>
      <c r="K37" s="34">
        <v>0</v>
      </c>
      <c r="L37" s="34">
        <v>0</v>
      </c>
      <c r="M37" s="34">
        <v>0.21</v>
      </c>
      <c r="N37" s="34">
        <v>0.62</v>
      </c>
    </row>
    <row r="38" spans="1:14" ht="12.75" customHeight="1" x14ac:dyDescent="0.3">
      <c r="A38" s="8" t="s">
        <v>49</v>
      </c>
      <c r="B38" s="17" t="s">
        <v>2</v>
      </c>
      <c r="C38" s="34" t="s">
        <v>2</v>
      </c>
      <c r="D38" s="34" t="s">
        <v>2</v>
      </c>
      <c r="E38" s="34" t="s">
        <v>2</v>
      </c>
      <c r="F38" s="34" t="s">
        <v>2</v>
      </c>
      <c r="G38" s="34" t="s">
        <v>2</v>
      </c>
      <c r="H38" s="34" t="s">
        <v>2</v>
      </c>
      <c r="I38" s="35" t="s">
        <v>2</v>
      </c>
      <c r="J38" s="34" t="s">
        <v>2</v>
      </c>
      <c r="K38" s="34" t="s">
        <v>2</v>
      </c>
      <c r="L38" s="34" t="s">
        <v>2</v>
      </c>
      <c r="M38" s="34" t="s">
        <v>2</v>
      </c>
      <c r="N38" s="34" t="s">
        <v>2</v>
      </c>
    </row>
    <row r="39" spans="1:14" ht="12.75" customHeight="1" x14ac:dyDescent="0.3">
      <c r="A39" s="8" t="s">
        <v>50</v>
      </c>
      <c r="B39" s="17">
        <v>-1.61</v>
      </c>
      <c r="C39" s="34">
        <v>0</v>
      </c>
      <c r="D39" s="34">
        <v>0</v>
      </c>
      <c r="E39" s="34">
        <v>0</v>
      </c>
      <c r="F39" s="34">
        <v>-1.61</v>
      </c>
      <c r="G39" s="34">
        <v>32</v>
      </c>
      <c r="H39" s="34">
        <v>4.4800000000000004</v>
      </c>
      <c r="I39" s="35">
        <v>1</v>
      </c>
      <c r="J39" s="34" t="s">
        <v>17</v>
      </c>
      <c r="K39" s="34" t="s">
        <v>17</v>
      </c>
      <c r="L39" s="34" t="s">
        <v>17</v>
      </c>
      <c r="M39" s="34">
        <v>0</v>
      </c>
      <c r="N39" s="34">
        <v>0</v>
      </c>
    </row>
    <row r="40" spans="1:14" ht="12.75" customHeight="1" x14ac:dyDescent="0.3">
      <c r="A40" s="8" t="s">
        <v>51</v>
      </c>
      <c r="B40" s="17">
        <v>-4.3</v>
      </c>
      <c r="C40" s="34">
        <v>0</v>
      </c>
      <c r="D40" s="34">
        <v>-3.47</v>
      </c>
      <c r="E40" s="34">
        <v>0</v>
      </c>
      <c r="F40" s="34">
        <v>-0.83</v>
      </c>
      <c r="G40" s="34">
        <v>29</v>
      </c>
      <c r="H40" s="34">
        <v>4.7699999999999996</v>
      </c>
      <c r="I40" s="35">
        <v>1</v>
      </c>
      <c r="J40" s="34" t="s">
        <v>17</v>
      </c>
      <c r="K40" s="34" t="s">
        <v>17</v>
      </c>
      <c r="L40" s="34" t="s">
        <v>17</v>
      </c>
      <c r="M40" s="34">
        <v>0.01</v>
      </c>
      <c r="N40" s="34">
        <v>0</v>
      </c>
    </row>
    <row r="41" spans="1:14" ht="12.75" customHeight="1" x14ac:dyDescent="0.3">
      <c r="A41" s="8" t="s">
        <v>52</v>
      </c>
      <c r="B41" s="17">
        <v>1.1100000000000001</v>
      </c>
      <c r="C41" s="34">
        <v>0.45</v>
      </c>
      <c r="D41" s="34">
        <v>0.34</v>
      </c>
      <c r="E41" s="34">
        <v>0</v>
      </c>
      <c r="F41" s="34">
        <v>0.31</v>
      </c>
      <c r="G41" s="34">
        <v>17</v>
      </c>
      <c r="H41" s="34">
        <v>4.41</v>
      </c>
      <c r="I41" s="35">
        <v>1</v>
      </c>
      <c r="J41" s="34">
        <v>0</v>
      </c>
      <c r="K41" s="34">
        <v>0</v>
      </c>
      <c r="L41" s="34">
        <v>0</v>
      </c>
      <c r="M41" s="34">
        <v>0.79</v>
      </c>
      <c r="N41" s="34">
        <v>0</v>
      </c>
    </row>
    <row r="42" spans="1:14" ht="12.75" customHeight="1" x14ac:dyDescent="0.3">
      <c r="A42" s="8" t="s">
        <v>53</v>
      </c>
      <c r="B42" s="17">
        <v>20.16</v>
      </c>
      <c r="C42" s="34">
        <v>0.55000000000000004</v>
      </c>
      <c r="D42" s="34">
        <v>19.98</v>
      </c>
      <c r="E42" s="34">
        <v>0</v>
      </c>
      <c r="F42" s="34">
        <v>-0.37</v>
      </c>
      <c r="G42" s="34">
        <v>10</v>
      </c>
      <c r="H42" s="34">
        <v>0</v>
      </c>
      <c r="I42" s="35" t="s">
        <v>17</v>
      </c>
      <c r="J42" s="34" t="s">
        <v>17</v>
      </c>
      <c r="K42" s="34" t="s">
        <v>17</v>
      </c>
      <c r="L42" s="34" t="s">
        <v>17</v>
      </c>
      <c r="M42" s="34">
        <v>0.82</v>
      </c>
      <c r="N42" s="34">
        <v>4.3099999999999996</v>
      </c>
    </row>
    <row r="43" spans="1:14" ht="12.75" customHeight="1" x14ac:dyDescent="0.3">
      <c r="A43" s="8" t="s">
        <v>54</v>
      </c>
      <c r="B43" s="17">
        <v>23.32</v>
      </c>
      <c r="C43" s="34">
        <v>0</v>
      </c>
      <c r="D43" s="34">
        <v>24.64</v>
      </c>
      <c r="E43" s="34">
        <v>0</v>
      </c>
      <c r="F43" s="34">
        <v>-1.32</v>
      </c>
      <c r="G43" s="34">
        <v>30</v>
      </c>
      <c r="H43" s="34">
        <v>2.31</v>
      </c>
      <c r="I43" s="35">
        <v>2</v>
      </c>
      <c r="J43" s="34" t="s">
        <v>17</v>
      </c>
      <c r="K43" s="34" t="s">
        <v>17</v>
      </c>
      <c r="L43" s="34" t="s">
        <v>17</v>
      </c>
      <c r="M43" s="34">
        <v>0.01</v>
      </c>
      <c r="N43" s="34">
        <v>0</v>
      </c>
    </row>
    <row r="44" spans="1:14" ht="12.75" customHeight="1" x14ac:dyDescent="0.3">
      <c r="A44" s="8" t="s">
        <v>55</v>
      </c>
      <c r="B44" s="17">
        <v>45.8</v>
      </c>
      <c r="C44" s="34">
        <v>0</v>
      </c>
      <c r="D44" s="34">
        <v>47.91</v>
      </c>
      <c r="E44" s="34">
        <v>0</v>
      </c>
      <c r="F44" s="34">
        <v>-2.11</v>
      </c>
      <c r="G44" s="34">
        <v>30</v>
      </c>
      <c r="H44" s="34">
        <v>0</v>
      </c>
      <c r="I44" s="35">
        <v>2</v>
      </c>
      <c r="J44" s="34" t="s">
        <v>17</v>
      </c>
      <c r="K44" s="34" t="s">
        <v>17</v>
      </c>
      <c r="L44" s="34" t="s">
        <v>17</v>
      </c>
      <c r="M44" s="34">
        <v>0.01</v>
      </c>
      <c r="N44" s="34">
        <v>0</v>
      </c>
    </row>
    <row r="45" spans="1:14" ht="12.75" customHeight="1" x14ac:dyDescent="0.3">
      <c r="A45" s="8" t="s">
        <v>56</v>
      </c>
      <c r="B45" s="17" t="s">
        <v>2</v>
      </c>
      <c r="C45" s="34" t="s">
        <v>2</v>
      </c>
      <c r="D45" s="34" t="s">
        <v>2</v>
      </c>
      <c r="E45" s="34" t="s">
        <v>2</v>
      </c>
      <c r="F45" s="34" t="s">
        <v>2</v>
      </c>
      <c r="G45" s="34" t="s">
        <v>2</v>
      </c>
      <c r="H45" s="34" t="s">
        <v>2</v>
      </c>
      <c r="I45" s="35" t="s">
        <v>2</v>
      </c>
      <c r="J45" s="34" t="s">
        <v>2</v>
      </c>
      <c r="K45" s="34" t="s">
        <v>2</v>
      </c>
      <c r="L45" s="34" t="s">
        <v>2</v>
      </c>
      <c r="M45" s="34" t="s">
        <v>2</v>
      </c>
      <c r="N45" s="34" t="s">
        <v>2</v>
      </c>
    </row>
    <row r="46" spans="1:14" ht="12.75" customHeight="1" x14ac:dyDescent="0.3">
      <c r="A46" s="8" t="s">
        <v>57</v>
      </c>
      <c r="B46" s="17">
        <v>14.1</v>
      </c>
      <c r="C46" s="34">
        <v>13.74</v>
      </c>
      <c r="D46" s="34">
        <v>0.38</v>
      </c>
      <c r="E46" s="34">
        <v>0</v>
      </c>
      <c r="F46" s="34">
        <v>-0.02</v>
      </c>
      <c r="G46" s="34">
        <v>17</v>
      </c>
      <c r="H46" s="34">
        <v>4.38</v>
      </c>
      <c r="I46" s="35">
        <v>3</v>
      </c>
      <c r="J46" s="34" t="s">
        <v>17</v>
      </c>
      <c r="K46" s="34" t="s">
        <v>17</v>
      </c>
      <c r="L46" s="34" t="s">
        <v>17</v>
      </c>
      <c r="M46" s="34">
        <v>30.42</v>
      </c>
      <c r="N46" s="34">
        <v>27.02</v>
      </c>
    </row>
    <row r="47" spans="1:14" ht="12.75" customHeight="1" x14ac:dyDescent="0.3">
      <c r="A47" s="8" t="s">
        <v>58</v>
      </c>
      <c r="B47" s="17">
        <v>25.75</v>
      </c>
      <c r="C47" s="34">
        <v>8.57</v>
      </c>
      <c r="D47" s="34">
        <v>19.489999999999998</v>
      </c>
      <c r="E47" s="34">
        <v>0</v>
      </c>
      <c r="F47" s="34">
        <v>-2.31</v>
      </c>
      <c r="G47" s="34">
        <v>17</v>
      </c>
      <c r="H47" s="34">
        <v>2</v>
      </c>
      <c r="I47" s="35">
        <v>3</v>
      </c>
      <c r="J47" s="34" t="s">
        <v>17</v>
      </c>
      <c r="K47" s="34" t="s">
        <v>17</v>
      </c>
      <c r="L47" s="34" t="s">
        <v>17</v>
      </c>
      <c r="M47" s="34">
        <v>19.27</v>
      </c>
      <c r="N47" s="34">
        <v>28.97</v>
      </c>
    </row>
    <row r="48" spans="1:14" ht="12.75" customHeight="1" x14ac:dyDescent="0.3">
      <c r="A48" s="8" t="s">
        <v>59</v>
      </c>
      <c r="B48" s="17">
        <v>8.9600000000000009</v>
      </c>
      <c r="C48" s="34">
        <v>8.57</v>
      </c>
      <c r="D48" s="34">
        <v>0</v>
      </c>
      <c r="E48" s="34">
        <v>0</v>
      </c>
      <c r="F48" s="34">
        <v>0.39</v>
      </c>
      <c r="G48" s="34">
        <v>17</v>
      </c>
      <c r="H48" s="34">
        <v>5.27</v>
      </c>
      <c r="I48" s="35">
        <v>3</v>
      </c>
      <c r="J48" s="34" t="s">
        <v>17</v>
      </c>
      <c r="K48" s="34" t="s">
        <v>17</v>
      </c>
      <c r="L48" s="34" t="s">
        <v>17</v>
      </c>
      <c r="M48" s="34">
        <v>19.399999999999999</v>
      </c>
      <c r="N48" s="34">
        <v>28.77</v>
      </c>
    </row>
    <row r="49" spans="1:14" ht="19.5" customHeight="1" x14ac:dyDescent="0.3">
      <c r="A49" s="3" t="s">
        <v>60</v>
      </c>
      <c r="B49" s="17" t="s">
        <v>2</v>
      </c>
      <c r="C49" s="34" t="s">
        <v>2</v>
      </c>
      <c r="D49" s="34" t="s">
        <v>2</v>
      </c>
      <c r="E49" s="34" t="s">
        <v>2</v>
      </c>
      <c r="F49" s="34" t="s">
        <v>2</v>
      </c>
      <c r="G49" s="34" t="s">
        <v>2</v>
      </c>
      <c r="H49" s="34" t="s">
        <v>2</v>
      </c>
      <c r="I49" s="35" t="s">
        <v>2</v>
      </c>
      <c r="J49" s="34" t="s">
        <v>2</v>
      </c>
      <c r="K49" s="34" t="s">
        <v>2</v>
      </c>
      <c r="L49" s="34" t="s">
        <v>2</v>
      </c>
      <c r="M49" s="34" t="s">
        <v>2</v>
      </c>
      <c r="N49" s="34" t="s">
        <v>2</v>
      </c>
    </row>
    <row r="50" spans="1:14" ht="16.5" customHeight="1" x14ac:dyDescent="0.3">
      <c r="A50" s="36" t="s">
        <v>61</v>
      </c>
      <c r="B50" s="17" t="s">
        <v>2</v>
      </c>
      <c r="C50" s="34" t="s">
        <v>2</v>
      </c>
      <c r="D50" s="34" t="s">
        <v>2</v>
      </c>
      <c r="E50" s="34" t="s">
        <v>2</v>
      </c>
      <c r="F50" s="34" t="s">
        <v>2</v>
      </c>
      <c r="G50" s="34" t="s">
        <v>2</v>
      </c>
      <c r="H50" s="34" t="s">
        <v>2</v>
      </c>
      <c r="I50" s="35" t="s">
        <v>2</v>
      </c>
      <c r="J50" s="34" t="s">
        <v>2</v>
      </c>
      <c r="K50" s="34" t="s">
        <v>2</v>
      </c>
      <c r="L50" s="34" t="s">
        <v>2</v>
      </c>
      <c r="M50" s="34" t="s">
        <v>2</v>
      </c>
      <c r="N50" s="34" t="s">
        <v>2</v>
      </c>
    </row>
    <row r="51" spans="1:14" ht="12.75" customHeight="1" x14ac:dyDescent="0.3">
      <c r="A51" s="8" t="s">
        <v>62</v>
      </c>
      <c r="B51" s="17">
        <v>-11.05</v>
      </c>
      <c r="C51" s="34">
        <v>0.14000000000000001</v>
      </c>
      <c r="D51" s="34">
        <v>-21.7</v>
      </c>
      <c r="E51" s="34">
        <v>-0.82</v>
      </c>
      <c r="F51" s="34">
        <v>11.33</v>
      </c>
      <c r="G51" s="34">
        <v>23</v>
      </c>
      <c r="H51" s="34">
        <v>6.5</v>
      </c>
      <c r="I51" s="35">
        <v>0</v>
      </c>
      <c r="J51" s="34">
        <v>0.5</v>
      </c>
      <c r="K51" s="34">
        <v>0</v>
      </c>
      <c r="L51" s="34">
        <v>0</v>
      </c>
      <c r="M51" s="34">
        <v>1.61</v>
      </c>
      <c r="N51" s="34">
        <v>89.6</v>
      </c>
    </row>
    <row r="52" spans="1:14" ht="12.75" customHeight="1" x14ac:dyDescent="0.3">
      <c r="A52" s="8" t="s">
        <v>63</v>
      </c>
      <c r="B52" s="17">
        <v>-5.62</v>
      </c>
      <c r="C52" s="34">
        <v>1.74</v>
      </c>
      <c r="D52" s="34">
        <v>-14.88</v>
      </c>
      <c r="E52" s="34">
        <v>-0.56999999999999995</v>
      </c>
      <c r="F52" s="34">
        <v>8.09</v>
      </c>
      <c r="G52" s="34">
        <v>15</v>
      </c>
      <c r="H52" s="34">
        <v>6.4</v>
      </c>
      <c r="I52" s="35">
        <v>0</v>
      </c>
      <c r="J52" s="34">
        <v>0.5</v>
      </c>
      <c r="K52" s="34">
        <v>0</v>
      </c>
      <c r="L52" s="34">
        <v>0</v>
      </c>
      <c r="M52" s="34">
        <v>3.35</v>
      </c>
      <c r="N52" s="34">
        <v>30.56</v>
      </c>
    </row>
    <row r="53" spans="1:14" ht="16.5" customHeight="1" x14ac:dyDescent="0.3">
      <c r="A53" s="6" t="s">
        <v>64</v>
      </c>
      <c r="B53" s="17" t="s">
        <v>2</v>
      </c>
      <c r="C53" s="34" t="s">
        <v>2</v>
      </c>
      <c r="D53" s="34" t="s">
        <v>2</v>
      </c>
      <c r="E53" s="34" t="s">
        <v>2</v>
      </c>
      <c r="F53" s="34" t="s">
        <v>2</v>
      </c>
      <c r="G53" s="34" t="s">
        <v>2</v>
      </c>
      <c r="H53" s="34" t="s">
        <v>2</v>
      </c>
      <c r="I53" s="35" t="s">
        <v>2</v>
      </c>
      <c r="J53" s="34" t="s">
        <v>2</v>
      </c>
      <c r="K53" s="34" t="s">
        <v>2</v>
      </c>
      <c r="L53" s="34" t="s">
        <v>2</v>
      </c>
      <c r="M53" s="34" t="s">
        <v>2</v>
      </c>
      <c r="N53" s="34" t="s">
        <v>2</v>
      </c>
    </row>
    <row r="54" spans="1:14" ht="15.95" customHeight="1" x14ac:dyDescent="0.3">
      <c r="A54" s="37" t="s">
        <v>423</v>
      </c>
      <c r="B54" s="17">
        <v>2.94</v>
      </c>
      <c r="C54" s="34">
        <v>2.94</v>
      </c>
      <c r="D54" s="34">
        <v>0</v>
      </c>
      <c r="E54" s="34">
        <v>0</v>
      </c>
      <c r="F54" s="34">
        <v>0</v>
      </c>
      <c r="G54" s="34">
        <v>15</v>
      </c>
      <c r="H54" s="34">
        <v>5.4</v>
      </c>
      <c r="I54" s="35" t="s">
        <v>17</v>
      </c>
      <c r="J54" s="34" t="s">
        <v>17</v>
      </c>
      <c r="K54" s="34" t="s">
        <v>17</v>
      </c>
      <c r="L54" s="34" t="s">
        <v>17</v>
      </c>
      <c r="M54" s="34">
        <v>3.97</v>
      </c>
      <c r="N54" s="34">
        <v>36</v>
      </c>
    </row>
    <row r="55" spans="1:14" ht="19.5" customHeight="1" x14ac:dyDescent="0.3">
      <c r="A55" s="3" t="s">
        <v>66</v>
      </c>
      <c r="B55" s="17" t="s">
        <v>2</v>
      </c>
      <c r="C55" s="34" t="s">
        <v>2</v>
      </c>
      <c r="D55" s="34" t="s">
        <v>2</v>
      </c>
      <c r="E55" s="34" t="s">
        <v>2</v>
      </c>
      <c r="F55" s="34" t="s">
        <v>2</v>
      </c>
      <c r="G55" s="34" t="s">
        <v>2</v>
      </c>
      <c r="H55" s="34" t="s">
        <v>2</v>
      </c>
      <c r="I55" s="35" t="s">
        <v>2</v>
      </c>
      <c r="J55" s="34" t="s">
        <v>2</v>
      </c>
      <c r="K55" s="34" t="s">
        <v>2</v>
      </c>
      <c r="L55" s="34" t="s">
        <v>2</v>
      </c>
      <c r="M55" s="34" t="s">
        <v>2</v>
      </c>
      <c r="N55" s="34" t="s">
        <v>2</v>
      </c>
    </row>
    <row r="56" spans="1:14" ht="16.5" customHeight="1" x14ac:dyDescent="0.3">
      <c r="A56" s="6" t="s">
        <v>67</v>
      </c>
      <c r="B56" s="17" t="s">
        <v>2</v>
      </c>
      <c r="C56" s="34" t="s">
        <v>2</v>
      </c>
      <c r="D56" s="34" t="s">
        <v>2</v>
      </c>
      <c r="E56" s="34" t="s">
        <v>2</v>
      </c>
      <c r="F56" s="34" t="s">
        <v>2</v>
      </c>
      <c r="G56" s="34" t="s">
        <v>2</v>
      </c>
      <c r="H56" s="34" t="s">
        <v>2</v>
      </c>
      <c r="I56" s="35" t="s">
        <v>2</v>
      </c>
      <c r="J56" s="34" t="s">
        <v>2</v>
      </c>
      <c r="K56" s="34" t="s">
        <v>2</v>
      </c>
      <c r="L56" s="34" t="s">
        <v>2</v>
      </c>
      <c r="M56" s="34" t="s">
        <v>2</v>
      </c>
      <c r="N56" s="34" t="s">
        <v>2</v>
      </c>
    </row>
    <row r="57" spans="1:14" ht="12.75" customHeight="1" x14ac:dyDescent="0.3">
      <c r="A57" s="8" t="s">
        <v>377</v>
      </c>
      <c r="B57" s="17" t="s">
        <v>2</v>
      </c>
      <c r="C57" s="38" t="s">
        <v>2</v>
      </c>
      <c r="D57" s="38" t="s">
        <v>2</v>
      </c>
      <c r="E57" s="38" t="s">
        <v>2</v>
      </c>
      <c r="F57" s="38" t="s">
        <v>2</v>
      </c>
      <c r="G57" s="39" t="s">
        <v>2</v>
      </c>
      <c r="H57" s="17" t="s">
        <v>2</v>
      </c>
      <c r="I57" s="35" t="s">
        <v>2</v>
      </c>
      <c r="J57" s="38" t="s">
        <v>2</v>
      </c>
      <c r="K57" s="38" t="s">
        <v>2</v>
      </c>
      <c r="L57" s="38" t="s">
        <v>2</v>
      </c>
      <c r="M57" s="38" t="s">
        <v>2</v>
      </c>
      <c r="N57" s="38" t="s">
        <v>2</v>
      </c>
    </row>
    <row r="58" spans="1:14" ht="12.75" customHeight="1" x14ac:dyDescent="0.3">
      <c r="A58" s="37" t="s">
        <v>424</v>
      </c>
      <c r="B58" s="17">
        <v>5.85</v>
      </c>
      <c r="C58" s="34">
        <v>15.45</v>
      </c>
      <c r="D58" s="34">
        <v>-8.25</v>
      </c>
      <c r="E58" s="34">
        <v>-1.36</v>
      </c>
      <c r="F58" s="34">
        <v>0</v>
      </c>
      <c r="G58" s="34">
        <v>30</v>
      </c>
      <c r="H58" s="34">
        <v>4.51</v>
      </c>
      <c r="I58" s="35" t="s">
        <v>17</v>
      </c>
      <c r="J58" s="34" t="s">
        <v>17</v>
      </c>
      <c r="K58" s="34" t="s">
        <v>17</v>
      </c>
      <c r="L58" s="34">
        <v>0.14000000000000001</v>
      </c>
      <c r="M58" s="34">
        <v>28.77</v>
      </c>
      <c r="N58" s="34">
        <v>0</v>
      </c>
    </row>
    <row r="59" spans="1:14" ht="16.5" customHeight="1" x14ac:dyDescent="0.3">
      <c r="A59" s="6" t="s">
        <v>69</v>
      </c>
      <c r="B59" s="17" t="s">
        <v>2</v>
      </c>
      <c r="C59" s="34" t="s">
        <v>2</v>
      </c>
      <c r="D59" s="34" t="s">
        <v>2</v>
      </c>
      <c r="E59" s="34" t="s">
        <v>2</v>
      </c>
      <c r="F59" s="34" t="s">
        <v>2</v>
      </c>
      <c r="G59" s="34" t="s">
        <v>2</v>
      </c>
      <c r="H59" s="34" t="s">
        <v>2</v>
      </c>
      <c r="I59" s="35" t="s">
        <v>2</v>
      </c>
      <c r="J59" s="34" t="s">
        <v>2</v>
      </c>
      <c r="K59" s="34" t="s">
        <v>2</v>
      </c>
      <c r="L59" s="34" t="s">
        <v>2</v>
      </c>
      <c r="M59" s="34" t="s">
        <v>2</v>
      </c>
      <c r="N59" s="34" t="s">
        <v>2</v>
      </c>
    </row>
    <row r="60" spans="1:14" ht="12.75" customHeight="1" x14ac:dyDescent="0.3">
      <c r="A60" s="8" t="s">
        <v>379</v>
      </c>
      <c r="B60" s="17" t="s">
        <v>2</v>
      </c>
      <c r="C60" s="34" t="s">
        <v>2</v>
      </c>
      <c r="D60" s="34" t="s">
        <v>2</v>
      </c>
      <c r="E60" s="34" t="s">
        <v>2</v>
      </c>
      <c r="F60" s="34" t="s">
        <v>2</v>
      </c>
      <c r="G60" s="34" t="s">
        <v>2</v>
      </c>
      <c r="H60" s="34" t="s">
        <v>2</v>
      </c>
      <c r="I60" s="35" t="s">
        <v>2</v>
      </c>
      <c r="J60" s="34" t="s">
        <v>2</v>
      </c>
      <c r="K60" s="34" t="s">
        <v>2</v>
      </c>
      <c r="L60" s="34" t="s">
        <v>2</v>
      </c>
      <c r="M60" s="34" t="s">
        <v>2</v>
      </c>
      <c r="N60" s="34" t="s">
        <v>2</v>
      </c>
    </row>
    <row r="61" spans="1:14" ht="12.75" customHeight="1" x14ac:dyDescent="0.3">
      <c r="A61" s="8" t="s">
        <v>71</v>
      </c>
      <c r="B61" s="17">
        <v>50.18</v>
      </c>
      <c r="C61" s="34">
        <v>3.35</v>
      </c>
      <c r="D61" s="34">
        <v>77.73</v>
      </c>
      <c r="E61" s="34">
        <v>0</v>
      </c>
      <c r="F61" s="34">
        <v>-30.9</v>
      </c>
      <c r="G61" s="34">
        <v>11</v>
      </c>
      <c r="H61" s="34">
        <v>6.59</v>
      </c>
      <c r="I61" s="35" t="s">
        <v>17</v>
      </c>
      <c r="J61" s="34" t="s">
        <v>17</v>
      </c>
      <c r="K61" s="34" t="s">
        <v>17</v>
      </c>
      <c r="L61" s="34" t="s">
        <v>17</v>
      </c>
      <c r="M61" s="34">
        <v>17.32</v>
      </c>
      <c r="N61" s="34">
        <v>92.17</v>
      </c>
    </row>
    <row r="62" spans="1:14" ht="12.75" customHeight="1" x14ac:dyDescent="0.3">
      <c r="A62" s="8" t="s">
        <v>72</v>
      </c>
      <c r="B62" s="17" t="s">
        <v>2</v>
      </c>
      <c r="C62" s="34" t="s">
        <v>2</v>
      </c>
      <c r="D62" s="34" t="s">
        <v>2</v>
      </c>
      <c r="E62" s="34" t="s">
        <v>2</v>
      </c>
      <c r="F62" s="34" t="s">
        <v>2</v>
      </c>
      <c r="G62" s="34" t="s">
        <v>2</v>
      </c>
      <c r="H62" s="34" t="s">
        <v>2</v>
      </c>
      <c r="I62" s="35" t="s">
        <v>2</v>
      </c>
      <c r="J62" s="34" t="s">
        <v>2</v>
      </c>
      <c r="K62" s="34" t="s">
        <v>2</v>
      </c>
      <c r="L62" s="34" t="s">
        <v>2</v>
      </c>
      <c r="M62" s="34" t="s">
        <v>2</v>
      </c>
      <c r="N62" s="34" t="s">
        <v>2</v>
      </c>
    </row>
    <row r="63" spans="1:14" ht="12.75" customHeight="1" x14ac:dyDescent="0.3">
      <c r="A63" s="8" t="s">
        <v>73</v>
      </c>
      <c r="B63" s="17">
        <v>47.74</v>
      </c>
      <c r="C63" s="34">
        <v>0.52</v>
      </c>
      <c r="D63" s="34">
        <v>46.14</v>
      </c>
      <c r="E63" s="34">
        <v>0</v>
      </c>
      <c r="F63" s="34">
        <v>1.08</v>
      </c>
      <c r="G63" s="34">
        <v>22</v>
      </c>
      <c r="H63" s="34">
        <v>5.62</v>
      </c>
      <c r="I63" s="35" t="s">
        <v>17</v>
      </c>
      <c r="J63" s="34" t="s">
        <v>17</v>
      </c>
      <c r="K63" s="34" t="s">
        <v>17</v>
      </c>
      <c r="L63" s="34" t="s">
        <v>17</v>
      </c>
      <c r="M63" s="34">
        <v>15.37</v>
      </c>
      <c r="N63" s="34">
        <v>91.04</v>
      </c>
    </row>
    <row r="64" spans="1:14" ht="12.75" customHeight="1" x14ac:dyDescent="0.3">
      <c r="A64" s="8" t="s">
        <v>425</v>
      </c>
      <c r="B64" s="17">
        <v>-1.97</v>
      </c>
      <c r="C64" s="34">
        <v>2.84</v>
      </c>
      <c r="D64" s="34">
        <v>19.989999999999998</v>
      </c>
      <c r="E64" s="34">
        <v>-4.2300000000000004</v>
      </c>
      <c r="F64" s="34">
        <v>-20.58</v>
      </c>
      <c r="G64" s="34">
        <v>16</v>
      </c>
      <c r="H64" s="34">
        <v>8.6300000000000008</v>
      </c>
      <c r="I64" s="35" t="s">
        <v>17</v>
      </c>
      <c r="J64" s="34">
        <v>4.2300000000000004</v>
      </c>
      <c r="K64" s="34" t="s">
        <v>17</v>
      </c>
      <c r="L64" s="34" t="s">
        <v>17</v>
      </c>
      <c r="M64" s="34">
        <v>14.57</v>
      </c>
      <c r="N64" s="34">
        <v>84.21</v>
      </c>
    </row>
    <row r="65" spans="1:14" ht="12.75" customHeight="1" x14ac:dyDescent="0.3">
      <c r="A65" s="8" t="s">
        <v>426</v>
      </c>
      <c r="B65" s="17">
        <v>36.71</v>
      </c>
      <c r="C65" s="34">
        <v>3.26</v>
      </c>
      <c r="D65" s="34">
        <v>44.29</v>
      </c>
      <c r="E65" s="34">
        <v>-1.06</v>
      </c>
      <c r="F65" s="34">
        <v>-9.7799999999999994</v>
      </c>
      <c r="G65" s="34">
        <v>15</v>
      </c>
      <c r="H65" s="34">
        <v>6.15</v>
      </c>
      <c r="I65" s="35" t="s">
        <v>17</v>
      </c>
      <c r="J65" s="34">
        <v>1.06</v>
      </c>
      <c r="K65" s="34" t="s">
        <v>17</v>
      </c>
      <c r="L65" s="34" t="s">
        <v>17</v>
      </c>
      <c r="M65" s="34">
        <v>23.58</v>
      </c>
      <c r="N65" s="34">
        <v>96.73</v>
      </c>
    </row>
    <row r="66" spans="1:14" ht="12.75" customHeight="1" x14ac:dyDescent="0.3">
      <c r="A66" s="8" t="s">
        <v>76</v>
      </c>
      <c r="B66" s="17">
        <v>25.28</v>
      </c>
      <c r="C66" s="34">
        <v>3.38</v>
      </c>
      <c r="D66" s="34">
        <v>40.49</v>
      </c>
      <c r="E66" s="34">
        <v>-1.06</v>
      </c>
      <c r="F66" s="34">
        <v>-17.53</v>
      </c>
      <c r="G66" s="34">
        <v>16</v>
      </c>
      <c r="H66" s="34">
        <v>6.79</v>
      </c>
      <c r="I66" s="35" t="s">
        <v>17</v>
      </c>
      <c r="J66" s="34">
        <v>1.06</v>
      </c>
      <c r="K66" s="34" t="s">
        <v>17</v>
      </c>
      <c r="L66" s="34" t="s">
        <v>17</v>
      </c>
      <c r="M66" s="34">
        <v>20.81</v>
      </c>
      <c r="N66" s="34">
        <v>88.68</v>
      </c>
    </row>
    <row r="67" spans="1:14" ht="12.75" customHeight="1" x14ac:dyDescent="0.3">
      <c r="A67" s="8" t="s">
        <v>77</v>
      </c>
      <c r="B67" s="17">
        <v>27.61</v>
      </c>
      <c r="C67" s="34">
        <v>2.44</v>
      </c>
      <c r="D67" s="34">
        <v>38.4</v>
      </c>
      <c r="E67" s="34">
        <v>-1.41</v>
      </c>
      <c r="F67" s="34">
        <v>-11.82</v>
      </c>
      <c r="G67" s="34">
        <v>19</v>
      </c>
      <c r="H67" s="34">
        <v>6.75</v>
      </c>
      <c r="I67" s="35" t="s">
        <v>17</v>
      </c>
      <c r="J67" s="34">
        <v>1.42</v>
      </c>
      <c r="K67" s="34" t="s">
        <v>17</v>
      </c>
      <c r="L67" s="34" t="s">
        <v>17</v>
      </c>
      <c r="M67" s="34">
        <v>18.350000000000001</v>
      </c>
      <c r="N67" s="34">
        <v>89.51</v>
      </c>
    </row>
    <row r="68" spans="1:14" ht="12.75" customHeight="1" x14ac:dyDescent="0.3">
      <c r="A68" s="8" t="s">
        <v>78</v>
      </c>
      <c r="B68" s="17">
        <v>47.74</v>
      </c>
      <c r="C68" s="34">
        <v>0.52</v>
      </c>
      <c r="D68" s="34">
        <v>46.14</v>
      </c>
      <c r="E68" s="34">
        <v>0</v>
      </c>
      <c r="F68" s="34">
        <v>1.08</v>
      </c>
      <c r="G68" s="34">
        <v>22</v>
      </c>
      <c r="H68" s="34">
        <v>5.62</v>
      </c>
      <c r="I68" s="35" t="s">
        <v>17</v>
      </c>
      <c r="J68" s="34" t="s">
        <v>17</v>
      </c>
      <c r="K68" s="34" t="s">
        <v>17</v>
      </c>
      <c r="L68" s="34" t="s">
        <v>17</v>
      </c>
      <c r="M68" s="34">
        <v>15.37</v>
      </c>
      <c r="N68" s="34">
        <v>91.04</v>
      </c>
    </row>
    <row r="69" spans="1:14" ht="12.75" customHeight="1" x14ac:dyDescent="0.3">
      <c r="A69" s="8" t="s">
        <v>79</v>
      </c>
      <c r="B69" s="17">
        <v>2.2599999999999998</v>
      </c>
      <c r="C69" s="34">
        <v>2.84</v>
      </c>
      <c r="D69" s="34">
        <v>19.989999999999998</v>
      </c>
      <c r="E69" s="34">
        <v>0</v>
      </c>
      <c r="F69" s="34">
        <v>-20.58</v>
      </c>
      <c r="G69" s="34">
        <v>16</v>
      </c>
      <c r="H69" s="34">
        <v>8.6300000000000008</v>
      </c>
      <c r="I69" s="35" t="s">
        <v>17</v>
      </c>
      <c r="J69" s="34" t="s">
        <v>17</v>
      </c>
      <c r="K69" s="34" t="s">
        <v>17</v>
      </c>
      <c r="L69" s="34" t="s">
        <v>17</v>
      </c>
      <c r="M69" s="34">
        <v>14.57</v>
      </c>
      <c r="N69" s="34">
        <v>84.21</v>
      </c>
    </row>
    <row r="70" spans="1:14" ht="12.75" customHeight="1" x14ac:dyDescent="0.3">
      <c r="A70" s="8" t="s">
        <v>80</v>
      </c>
      <c r="B70" s="17">
        <v>37.770000000000003</v>
      </c>
      <c r="C70" s="34">
        <v>3.26</v>
      </c>
      <c r="D70" s="34">
        <v>44.29</v>
      </c>
      <c r="E70" s="34">
        <v>0</v>
      </c>
      <c r="F70" s="34">
        <v>-9.7799999999999994</v>
      </c>
      <c r="G70" s="34">
        <v>15</v>
      </c>
      <c r="H70" s="34">
        <v>6.15</v>
      </c>
      <c r="I70" s="35" t="s">
        <v>17</v>
      </c>
      <c r="J70" s="34" t="s">
        <v>17</v>
      </c>
      <c r="K70" s="34" t="s">
        <v>17</v>
      </c>
      <c r="L70" s="34" t="s">
        <v>17</v>
      </c>
      <c r="M70" s="34">
        <v>23.58</v>
      </c>
      <c r="N70" s="34">
        <v>96.73</v>
      </c>
    </row>
    <row r="71" spans="1:14" ht="12.75" customHeight="1" x14ac:dyDescent="0.3">
      <c r="A71" s="8" t="s">
        <v>81</v>
      </c>
      <c r="B71" s="17">
        <v>26.34</v>
      </c>
      <c r="C71" s="34">
        <v>3.38</v>
      </c>
      <c r="D71" s="34">
        <v>40.49</v>
      </c>
      <c r="E71" s="34">
        <v>0</v>
      </c>
      <c r="F71" s="34">
        <v>-17.53</v>
      </c>
      <c r="G71" s="34">
        <v>16</v>
      </c>
      <c r="H71" s="34">
        <v>6.79</v>
      </c>
      <c r="I71" s="35" t="s">
        <v>17</v>
      </c>
      <c r="J71" s="34" t="s">
        <v>17</v>
      </c>
      <c r="K71" s="34" t="s">
        <v>17</v>
      </c>
      <c r="L71" s="34" t="s">
        <v>17</v>
      </c>
      <c r="M71" s="34">
        <v>20.81</v>
      </c>
      <c r="N71" s="34">
        <v>88.68</v>
      </c>
    </row>
    <row r="72" spans="1:14" ht="12.75" customHeight="1" x14ac:dyDescent="0.3">
      <c r="A72" s="8" t="s">
        <v>427</v>
      </c>
      <c r="B72" s="17">
        <v>29.02</v>
      </c>
      <c r="C72" s="34">
        <v>2.44</v>
      </c>
      <c r="D72" s="34">
        <v>38.4</v>
      </c>
      <c r="E72" s="34">
        <v>0</v>
      </c>
      <c r="F72" s="34">
        <v>-11.82</v>
      </c>
      <c r="G72" s="34">
        <v>19</v>
      </c>
      <c r="H72" s="34">
        <v>6.75</v>
      </c>
      <c r="I72" s="35" t="s">
        <v>17</v>
      </c>
      <c r="J72" s="34">
        <v>0</v>
      </c>
      <c r="K72" s="34" t="s">
        <v>17</v>
      </c>
      <c r="L72" s="34" t="s">
        <v>17</v>
      </c>
      <c r="M72" s="34">
        <v>18.350000000000001</v>
      </c>
      <c r="N72" s="34">
        <v>89.51</v>
      </c>
    </row>
    <row r="73" spans="1:14" ht="19.5" customHeight="1" x14ac:dyDescent="0.3">
      <c r="A73" s="3" t="s">
        <v>386</v>
      </c>
      <c r="B73" s="17" t="s">
        <v>2</v>
      </c>
      <c r="C73" s="34" t="s">
        <v>2</v>
      </c>
      <c r="D73" s="34" t="s">
        <v>2</v>
      </c>
      <c r="E73" s="34" t="s">
        <v>2</v>
      </c>
      <c r="F73" s="34" t="s">
        <v>2</v>
      </c>
      <c r="G73" s="34" t="s">
        <v>2</v>
      </c>
      <c r="H73" s="34" t="s">
        <v>2</v>
      </c>
      <c r="I73" s="35" t="s">
        <v>2</v>
      </c>
      <c r="J73" s="34" t="s">
        <v>2</v>
      </c>
      <c r="K73" s="34" t="s">
        <v>2</v>
      </c>
      <c r="L73" s="34" t="s">
        <v>2</v>
      </c>
      <c r="M73" s="34" t="s">
        <v>2</v>
      </c>
      <c r="N73" s="34" t="s">
        <v>2</v>
      </c>
    </row>
    <row r="74" spans="1:14" ht="16.5" customHeight="1" x14ac:dyDescent="0.3">
      <c r="A74" s="6" t="s">
        <v>168</v>
      </c>
      <c r="B74" s="17" t="s">
        <v>2</v>
      </c>
      <c r="C74" s="34" t="s">
        <v>2</v>
      </c>
      <c r="D74" s="34" t="s">
        <v>2</v>
      </c>
      <c r="E74" s="34" t="s">
        <v>2</v>
      </c>
      <c r="F74" s="34" t="s">
        <v>2</v>
      </c>
      <c r="G74" s="34" t="s">
        <v>2</v>
      </c>
      <c r="H74" s="34" t="s">
        <v>2</v>
      </c>
      <c r="I74" s="35" t="s">
        <v>2</v>
      </c>
      <c r="J74" s="34" t="s">
        <v>2</v>
      </c>
      <c r="K74" s="34" t="s">
        <v>2</v>
      </c>
      <c r="L74" s="34" t="s">
        <v>2</v>
      </c>
      <c r="M74" s="34" t="s">
        <v>2</v>
      </c>
      <c r="N74" s="34" t="s">
        <v>2</v>
      </c>
    </row>
    <row r="75" spans="1:14" ht="12.75" customHeight="1" x14ac:dyDescent="0.3">
      <c r="A75" s="8" t="s">
        <v>86</v>
      </c>
      <c r="B75" s="17">
        <v>10.17</v>
      </c>
      <c r="C75" s="34">
        <v>10.27</v>
      </c>
      <c r="D75" s="34">
        <v>0</v>
      </c>
      <c r="E75" s="34">
        <v>-0.1</v>
      </c>
      <c r="F75" s="34">
        <v>0</v>
      </c>
      <c r="G75" s="34">
        <v>12</v>
      </c>
      <c r="H75" s="34">
        <v>4.3</v>
      </c>
      <c r="I75" s="35">
        <v>3</v>
      </c>
      <c r="J75" s="34">
        <v>0.1</v>
      </c>
      <c r="K75" s="34">
        <v>0</v>
      </c>
      <c r="L75" s="34">
        <v>0</v>
      </c>
      <c r="M75" s="34">
        <v>33.21</v>
      </c>
      <c r="N75" s="34">
        <v>64.14</v>
      </c>
    </row>
    <row r="76" spans="1:14" ht="12.75" customHeight="1" x14ac:dyDescent="0.3">
      <c r="A76" s="8" t="s">
        <v>87</v>
      </c>
      <c r="B76" s="17" t="s">
        <v>2</v>
      </c>
      <c r="C76" s="34" t="s">
        <v>2</v>
      </c>
      <c r="D76" s="34" t="s">
        <v>2</v>
      </c>
      <c r="E76" s="34" t="s">
        <v>2</v>
      </c>
      <c r="F76" s="34" t="s">
        <v>2</v>
      </c>
      <c r="G76" s="34" t="s">
        <v>2</v>
      </c>
      <c r="H76" s="34" t="s">
        <v>2</v>
      </c>
      <c r="I76" s="35" t="s">
        <v>2</v>
      </c>
      <c r="J76" s="34" t="s">
        <v>2</v>
      </c>
      <c r="K76" s="34" t="s">
        <v>2</v>
      </c>
      <c r="L76" s="34" t="s">
        <v>2</v>
      </c>
      <c r="M76" s="34" t="s">
        <v>2</v>
      </c>
      <c r="N76" s="34" t="s">
        <v>2</v>
      </c>
    </row>
    <row r="77" spans="1:14" ht="12.75" customHeight="1" x14ac:dyDescent="0.3">
      <c r="A77" s="8" t="s">
        <v>88</v>
      </c>
      <c r="B77" s="17">
        <v>17.62</v>
      </c>
      <c r="C77" s="34">
        <v>20.91</v>
      </c>
      <c r="D77" s="34">
        <v>-3.11</v>
      </c>
      <c r="E77" s="34">
        <v>-0.19</v>
      </c>
      <c r="F77" s="34">
        <v>0</v>
      </c>
      <c r="G77" s="34">
        <v>20</v>
      </c>
      <c r="H77" s="34">
        <v>4.7300000000000004</v>
      </c>
      <c r="I77" s="35">
        <v>2</v>
      </c>
      <c r="J77" s="34">
        <v>0.19</v>
      </c>
      <c r="K77" s="34">
        <v>0</v>
      </c>
      <c r="L77" s="34">
        <v>0</v>
      </c>
      <c r="M77" s="34">
        <v>66.209999999999994</v>
      </c>
      <c r="N77" s="34">
        <v>55</v>
      </c>
    </row>
    <row r="78" spans="1:14" ht="12.75" customHeight="1" x14ac:dyDescent="0.3">
      <c r="A78" s="8" t="s">
        <v>89</v>
      </c>
      <c r="B78" s="17">
        <v>7.41</v>
      </c>
      <c r="C78" s="34">
        <v>10.52</v>
      </c>
      <c r="D78" s="34">
        <v>-3.11</v>
      </c>
      <c r="E78" s="34">
        <v>0</v>
      </c>
      <c r="F78" s="34">
        <v>0</v>
      </c>
      <c r="G78" s="34">
        <v>20</v>
      </c>
      <c r="H78" s="34">
        <v>4.7300000000000004</v>
      </c>
      <c r="I78" s="35">
        <v>2</v>
      </c>
      <c r="J78" s="34">
        <v>0</v>
      </c>
      <c r="K78" s="34">
        <v>0</v>
      </c>
      <c r="L78" s="34">
        <v>0</v>
      </c>
      <c r="M78" s="34">
        <v>34.090000000000003</v>
      </c>
      <c r="N78" s="34">
        <v>55</v>
      </c>
    </row>
    <row r="79" spans="1:14" ht="12.75" customHeight="1" x14ac:dyDescent="0.3">
      <c r="A79" s="8" t="s">
        <v>90</v>
      </c>
      <c r="B79" s="17" t="s">
        <v>2</v>
      </c>
      <c r="C79" s="34" t="s">
        <v>2</v>
      </c>
      <c r="D79" s="34" t="s">
        <v>2</v>
      </c>
      <c r="E79" s="34" t="s">
        <v>2</v>
      </c>
      <c r="F79" s="34" t="s">
        <v>2</v>
      </c>
      <c r="G79" s="34" t="s">
        <v>2</v>
      </c>
      <c r="H79" s="34" t="s">
        <v>2</v>
      </c>
      <c r="I79" s="35" t="s">
        <v>2</v>
      </c>
      <c r="J79" s="34" t="s">
        <v>2</v>
      </c>
      <c r="K79" s="34" t="s">
        <v>2</v>
      </c>
      <c r="L79" s="34" t="s">
        <v>2</v>
      </c>
      <c r="M79" s="34" t="s">
        <v>2</v>
      </c>
      <c r="N79" s="34" t="s">
        <v>2</v>
      </c>
    </row>
    <row r="80" spans="1:14" ht="12.75" customHeight="1" x14ac:dyDescent="0.3">
      <c r="A80" s="8" t="s">
        <v>91</v>
      </c>
      <c r="B80" s="17">
        <v>10.86</v>
      </c>
      <c r="C80" s="34">
        <v>14.19</v>
      </c>
      <c r="D80" s="34">
        <v>-3.11</v>
      </c>
      <c r="E80" s="34">
        <v>-0.22</v>
      </c>
      <c r="F80" s="34">
        <v>0</v>
      </c>
      <c r="G80" s="34">
        <v>20</v>
      </c>
      <c r="H80" s="34">
        <v>4.7300000000000004</v>
      </c>
      <c r="I80" s="35">
        <v>2</v>
      </c>
      <c r="J80" s="34">
        <v>0.22</v>
      </c>
      <c r="K80" s="34">
        <v>0</v>
      </c>
      <c r="L80" s="34">
        <v>0</v>
      </c>
      <c r="M80" s="34">
        <v>45.39</v>
      </c>
      <c r="N80" s="34">
        <v>55</v>
      </c>
    </row>
    <row r="81" spans="1:14" ht="12.75" customHeight="1" x14ac:dyDescent="0.3">
      <c r="A81" s="8" t="s">
        <v>92</v>
      </c>
      <c r="B81" s="17" t="s">
        <v>2</v>
      </c>
      <c r="C81" s="34" t="s">
        <v>2</v>
      </c>
      <c r="D81" s="34" t="s">
        <v>2</v>
      </c>
      <c r="E81" s="34" t="s">
        <v>2</v>
      </c>
      <c r="F81" s="34" t="s">
        <v>2</v>
      </c>
      <c r="G81" s="34" t="s">
        <v>2</v>
      </c>
      <c r="H81" s="34" t="s">
        <v>2</v>
      </c>
      <c r="I81" s="35" t="s">
        <v>2</v>
      </c>
      <c r="J81" s="34" t="s">
        <v>2</v>
      </c>
      <c r="K81" s="34" t="s">
        <v>2</v>
      </c>
      <c r="L81" s="34" t="s">
        <v>2</v>
      </c>
      <c r="M81" s="34" t="s">
        <v>2</v>
      </c>
      <c r="N81" s="34" t="s">
        <v>2</v>
      </c>
    </row>
    <row r="82" spans="1:14" ht="12.75" customHeight="1" x14ac:dyDescent="0.3">
      <c r="A82" s="8" t="s">
        <v>93</v>
      </c>
      <c r="B82" s="17">
        <v>0.35</v>
      </c>
      <c r="C82" s="34">
        <v>2.69</v>
      </c>
      <c r="D82" s="34">
        <v>-1.75</v>
      </c>
      <c r="E82" s="34">
        <v>-0.57999999999999996</v>
      </c>
      <c r="F82" s="34">
        <v>0</v>
      </c>
      <c r="G82" s="34">
        <v>10</v>
      </c>
      <c r="H82" s="34">
        <v>4.67</v>
      </c>
      <c r="I82" s="35">
        <v>3</v>
      </c>
      <c r="J82" s="34">
        <v>0.57999999999999996</v>
      </c>
      <c r="K82" s="34">
        <v>0</v>
      </c>
      <c r="L82" s="34">
        <v>0</v>
      </c>
      <c r="M82" s="34">
        <v>7.2</v>
      </c>
      <c r="N82" s="34">
        <v>55</v>
      </c>
    </row>
    <row r="83" spans="1:14" ht="19.5" customHeight="1" x14ac:dyDescent="0.3">
      <c r="A83" s="3" t="s">
        <v>94</v>
      </c>
      <c r="B83" s="17" t="s">
        <v>2</v>
      </c>
      <c r="C83" s="34" t="s">
        <v>2</v>
      </c>
      <c r="D83" s="34" t="s">
        <v>2</v>
      </c>
      <c r="E83" s="34" t="s">
        <v>2</v>
      </c>
      <c r="F83" s="34" t="s">
        <v>2</v>
      </c>
      <c r="G83" s="34" t="s">
        <v>2</v>
      </c>
      <c r="H83" s="34" t="s">
        <v>2</v>
      </c>
      <c r="I83" s="35" t="s">
        <v>2</v>
      </c>
      <c r="J83" s="34" t="s">
        <v>2</v>
      </c>
      <c r="K83" s="34" t="s">
        <v>2</v>
      </c>
      <c r="L83" s="34" t="s">
        <v>2</v>
      </c>
      <c r="M83" s="34" t="s">
        <v>2</v>
      </c>
      <c r="N83" s="34" t="s">
        <v>2</v>
      </c>
    </row>
    <row r="84" spans="1:14" ht="16.5" customHeight="1" x14ac:dyDescent="0.3">
      <c r="A84" s="6" t="s">
        <v>95</v>
      </c>
      <c r="B84" s="17" t="s">
        <v>2</v>
      </c>
      <c r="C84" s="34" t="s">
        <v>2</v>
      </c>
      <c r="D84" s="34" t="s">
        <v>2</v>
      </c>
      <c r="E84" s="34" t="s">
        <v>2</v>
      </c>
      <c r="F84" s="34" t="s">
        <v>2</v>
      </c>
      <c r="G84" s="34" t="s">
        <v>2</v>
      </c>
      <c r="H84" s="34" t="s">
        <v>2</v>
      </c>
      <c r="I84" s="35" t="s">
        <v>2</v>
      </c>
      <c r="J84" s="34" t="s">
        <v>2</v>
      </c>
      <c r="K84" s="34" t="s">
        <v>2</v>
      </c>
      <c r="L84" s="34" t="s">
        <v>2</v>
      </c>
      <c r="M84" s="34" t="s">
        <v>2</v>
      </c>
      <c r="N84" s="34" t="s">
        <v>2</v>
      </c>
    </row>
    <row r="85" spans="1:14" ht="12.75" customHeight="1" x14ac:dyDescent="0.3">
      <c r="A85" s="8" t="s">
        <v>96</v>
      </c>
      <c r="B85" s="17">
        <v>91.29</v>
      </c>
      <c r="C85" s="34">
        <v>0.02</v>
      </c>
      <c r="D85" s="34">
        <v>7.46</v>
      </c>
      <c r="E85" s="34">
        <v>0</v>
      </c>
      <c r="F85" s="34">
        <v>83.81</v>
      </c>
      <c r="G85" s="34" t="s">
        <v>17</v>
      </c>
      <c r="H85" s="34" t="s">
        <v>17</v>
      </c>
      <c r="I85" s="35" t="s">
        <v>17</v>
      </c>
      <c r="J85" s="34" t="s">
        <v>17</v>
      </c>
      <c r="K85" s="34" t="s">
        <v>17</v>
      </c>
      <c r="L85" s="34" t="s">
        <v>17</v>
      </c>
      <c r="M85" s="34">
        <v>0.03</v>
      </c>
      <c r="N85" s="34">
        <v>0</v>
      </c>
    </row>
    <row r="86" spans="1:14" ht="19.5" customHeight="1" x14ac:dyDescent="0.3">
      <c r="A86" s="3" t="s">
        <v>392</v>
      </c>
      <c r="B86" s="17" t="s">
        <v>2</v>
      </c>
      <c r="C86" s="34" t="s">
        <v>2</v>
      </c>
      <c r="D86" s="34" t="s">
        <v>2</v>
      </c>
      <c r="E86" s="34" t="s">
        <v>2</v>
      </c>
      <c r="F86" s="34" t="s">
        <v>2</v>
      </c>
      <c r="G86" s="34" t="s">
        <v>2</v>
      </c>
      <c r="H86" s="34" t="s">
        <v>2</v>
      </c>
      <c r="I86" s="35" t="s">
        <v>2</v>
      </c>
      <c r="J86" s="34" t="s">
        <v>2</v>
      </c>
      <c r="K86" s="34" t="s">
        <v>2</v>
      </c>
      <c r="L86" s="34" t="s">
        <v>2</v>
      </c>
      <c r="M86" s="34" t="s">
        <v>2</v>
      </c>
      <c r="N86" s="34" t="s">
        <v>2</v>
      </c>
    </row>
    <row r="87" spans="1:14" ht="16.5" customHeight="1" x14ac:dyDescent="0.3">
      <c r="A87" s="6" t="s">
        <v>98</v>
      </c>
      <c r="B87" s="17" t="s">
        <v>2</v>
      </c>
      <c r="C87" s="34" t="s">
        <v>2</v>
      </c>
      <c r="D87" s="34" t="s">
        <v>2</v>
      </c>
      <c r="E87" s="34" t="s">
        <v>2</v>
      </c>
      <c r="F87" s="34" t="s">
        <v>2</v>
      </c>
      <c r="G87" s="34" t="s">
        <v>2</v>
      </c>
      <c r="H87" s="34" t="s">
        <v>2</v>
      </c>
      <c r="I87" s="35" t="s">
        <v>2</v>
      </c>
      <c r="J87" s="34" t="s">
        <v>2</v>
      </c>
      <c r="K87" s="34" t="s">
        <v>2</v>
      </c>
      <c r="L87" s="34" t="s">
        <v>2</v>
      </c>
      <c r="M87" s="34" t="s">
        <v>2</v>
      </c>
      <c r="N87" s="34" t="s">
        <v>2</v>
      </c>
    </row>
    <row r="88" spans="1:14" ht="12.75" customHeight="1" x14ac:dyDescent="0.3">
      <c r="A88" s="8" t="s">
        <v>99</v>
      </c>
      <c r="B88" s="17" t="s">
        <v>2</v>
      </c>
      <c r="C88" s="34" t="s">
        <v>2</v>
      </c>
      <c r="D88" s="34" t="s">
        <v>2</v>
      </c>
      <c r="E88" s="34" t="s">
        <v>2</v>
      </c>
      <c r="F88" s="34" t="s">
        <v>2</v>
      </c>
      <c r="G88" s="34" t="s">
        <v>2</v>
      </c>
      <c r="H88" s="34" t="s">
        <v>2</v>
      </c>
      <c r="I88" s="35" t="s">
        <v>2</v>
      </c>
      <c r="J88" s="34" t="s">
        <v>2</v>
      </c>
      <c r="K88" s="34" t="s">
        <v>2</v>
      </c>
      <c r="L88" s="34" t="s">
        <v>2</v>
      </c>
      <c r="M88" s="34" t="s">
        <v>2</v>
      </c>
      <c r="N88" s="34" t="s">
        <v>2</v>
      </c>
    </row>
    <row r="89" spans="1:14" ht="12.75" customHeight="1" x14ac:dyDescent="0.3">
      <c r="A89" s="8" t="s">
        <v>100</v>
      </c>
      <c r="B89" s="17">
        <v>51.11</v>
      </c>
      <c r="C89" s="34">
        <v>0.56000000000000005</v>
      </c>
      <c r="D89" s="34">
        <v>78.66</v>
      </c>
      <c r="E89" s="34">
        <v>0</v>
      </c>
      <c r="F89" s="34">
        <v>-28.12</v>
      </c>
      <c r="G89" s="34">
        <v>29</v>
      </c>
      <c r="H89" s="34">
        <v>1.01</v>
      </c>
      <c r="I89" s="35">
        <v>0</v>
      </c>
      <c r="J89" s="34">
        <v>0</v>
      </c>
      <c r="K89" s="34">
        <v>0</v>
      </c>
      <c r="L89" s="34">
        <v>0</v>
      </c>
      <c r="M89" s="34">
        <v>2.57</v>
      </c>
      <c r="N89" s="34">
        <v>29.19</v>
      </c>
    </row>
    <row r="90" spans="1:14" ht="12.75" customHeight="1" x14ac:dyDescent="0.3">
      <c r="A90" s="8" t="s">
        <v>101</v>
      </c>
      <c r="B90" s="17">
        <v>41.89</v>
      </c>
      <c r="C90" s="34">
        <v>0.26</v>
      </c>
      <c r="D90" s="34">
        <v>57.21</v>
      </c>
      <c r="E90" s="34">
        <v>0</v>
      </c>
      <c r="F90" s="34">
        <v>-15.59</v>
      </c>
      <c r="G90" s="34">
        <v>29</v>
      </c>
      <c r="H90" s="34">
        <v>1.01</v>
      </c>
      <c r="I90" s="35">
        <v>0</v>
      </c>
      <c r="J90" s="34">
        <v>0</v>
      </c>
      <c r="K90" s="34">
        <v>0</v>
      </c>
      <c r="L90" s="34">
        <v>0</v>
      </c>
      <c r="M90" s="34">
        <v>1.04</v>
      </c>
      <c r="N90" s="34">
        <v>32.89</v>
      </c>
    </row>
    <row r="91" spans="1:14" ht="12.75" customHeight="1" x14ac:dyDescent="0.3">
      <c r="A91" s="8" t="s">
        <v>102</v>
      </c>
      <c r="B91" s="17">
        <v>-18.2</v>
      </c>
      <c r="C91" s="34">
        <v>0.03</v>
      </c>
      <c r="D91" s="34">
        <v>-24.86</v>
      </c>
      <c r="E91" s="34">
        <v>0</v>
      </c>
      <c r="F91" s="34">
        <v>6.64</v>
      </c>
      <c r="G91" s="34">
        <v>12</v>
      </c>
      <c r="H91" s="34">
        <v>7.82</v>
      </c>
      <c r="I91" s="35">
        <v>0</v>
      </c>
      <c r="J91" s="34">
        <v>0</v>
      </c>
      <c r="K91" s="34">
        <v>0</v>
      </c>
      <c r="L91" s="34">
        <v>0</v>
      </c>
      <c r="M91" s="34">
        <v>7.0000000000000007E-2</v>
      </c>
      <c r="N91" s="34">
        <v>63.51</v>
      </c>
    </row>
    <row r="92" spans="1:14" ht="12.75" customHeight="1" x14ac:dyDescent="0.3">
      <c r="A92" s="8" t="s">
        <v>103</v>
      </c>
      <c r="B92" s="17" t="s">
        <v>2</v>
      </c>
      <c r="C92" s="34" t="s">
        <v>2</v>
      </c>
      <c r="D92" s="34" t="s">
        <v>2</v>
      </c>
      <c r="E92" s="34" t="s">
        <v>2</v>
      </c>
      <c r="F92" s="34" t="s">
        <v>2</v>
      </c>
      <c r="G92" s="34" t="s">
        <v>2</v>
      </c>
      <c r="H92" s="34" t="s">
        <v>2</v>
      </c>
      <c r="I92" s="35" t="s">
        <v>2</v>
      </c>
      <c r="J92" s="34" t="s">
        <v>2</v>
      </c>
      <c r="K92" s="34" t="s">
        <v>2</v>
      </c>
      <c r="L92" s="34" t="s">
        <v>2</v>
      </c>
      <c r="M92" s="34" t="s">
        <v>2</v>
      </c>
      <c r="N92" s="34" t="s">
        <v>2</v>
      </c>
    </row>
    <row r="93" spans="1:14" ht="12.75" customHeight="1" x14ac:dyDescent="0.3">
      <c r="A93" s="8" t="s">
        <v>104</v>
      </c>
      <c r="B93" s="17">
        <v>-7.39</v>
      </c>
      <c r="C93" s="34">
        <v>0.03</v>
      </c>
      <c r="D93" s="34">
        <v>-8.1300000000000008</v>
      </c>
      <c r="E93" s="34">
        <v>-0.95</v>
      </c>
      <c r="F93" s="34">
        <v>1.66</v>
      </c>
      <c r="G93" s="34">
        <v>38</v>
      </c>
      <c r="H93" s="34">
        <v>3.4</v>
      </c>
      <c r="I93" s="35">
        <v>0</v>
      </c>
      <c r="J93" s="34">
        <v>0.13</v>
      </c>
      <c r="K93" s="34">
        <v>0.13</v>
      </c>
      <c r="L93" s="34">
        <v>0</v>
      </c>
      <c r="M93" s="34">
        <v>0.28999999999999998</v>
      </c>
      <c r="N93" s="34">
        <v>89.46</v>
      </c>
    </row>
    <row r="94" spans="1:14" ht="19.5" customHeight="1" x14ac:dyDescent="0.3">
      <c r="A94" s="3" t="s">
        <v>105</v>
      </c>
      <c r="B94" s="17" t="s">
        <v>2</v>
      </c>
      <c r="C94" s="34" t="s">
        <v>2</v>
      </c>
      <c r="D94" s="34" t="s">
        <v>2</v>
      </c>
      <c r="E94" s="34" t="s">
        <v>2</v>
      </c>
      <c r="F94" s="34" t="s">
        <v>2</v>
      </c>
      <c r="G94" s="34" t="s">
        <v>2</v>
      </c>
      <c r="H94" s="34" t="s">
        <v>2</v>
      </c>
      <c r="I94" s="35" t="s">
        <v>2</v>
      </c>
      <c r="J94" s="34" t="s">
        <v>2</v>
      </c>
      <c r="K94" s="34" t="s">
        <v>2</v>
      </c>
      <c r="L94" s="34" t="s">
        <v>2</v>
      </c>
      <c r="M94" s="34" t="s">
        <v>2</v>
      </c>
      <c r="N94" s="34" t="s">
        <v>2</v>
      </c>
    </row>
    <row r="95" spans="1:14" ht="16.5" customHeight="1" x14ac:dyDescent="0.3">
      <c r="A95" s="6" t="s">
        <v>298</v>
      </c>
      <c r="B95" s="17" t="s">
        <v>2</v>
      </c>
      <c r="C95" s="34" t="s">
        <v>2</v>
      </c>
      <c r="D95" s="34" t="s">
        <v>2</v>
      </c>
      <c r="E95" s="34" t="s">
        <v>2</v>
      </c>
      <c r="F95" s="34" t="s">
        <v>2</v>
      </c>
      <c r="G95" s="34" t="s">
        <v>2</v>
      </c>
      <c r="H95" s="34" t="s">
        <v>2</v>
      </c>
      <c r="I95" s="35" t="s">
        <v>2</v>
      </c>
      <c r="J95" s="34" t="s">
        <v>2</v>
      </c>
      <c r="K95" s="34" t="s">
        <v>2</v>
      </c>
      <c r="L95" s="34" t="s">
        <v>2</v>
      </c>
      <c r="M95" s="34" t="s">
        <v>2</v>
      </c>
      <c r="N95" s="34" t="s">
        <v>2</v>
      </c>
    </row>
    <row r="96" spans="1:14" ht="12.75" customHeight="1" x14ac:dyDescent="0.3">
      <c r="A96" s="8" t="s">
        <v>106</v>
      </c>
      <c r="B96" s="17">
        <v>48.08</v>
      </c>
      <c r="C96" s="34">
        <v>34.130000000000003</v>
      </c>
      <c r="D96" s="34">
        <v>0.77</v>
      </c>
      <c r="E96" s="34">
        <v>0</v>
      </c>
      <c r="F96" s="34">
        <v>13.17</v>
      </c>
      <c r="G96" s="34">
        <v>1</v>
      </c>
      <c r="H96" s="34">
        <v>1</v>
      </c>
      <c r="I96" s="35" t="s">
        <v>428</v>
      </c>
      <c r="J96" s="34" t="s">
        <v>17</v>
      </c>
      <c r="K96" s="34" t="s">
        <v>17</v>
      </c>
      <c r="L96" s="34" t="s">
        <v>17</v>
      </c>
      <c r="M96" s="34">
        <v>95.57</v>
      </c>
      <c r="N96" s="34">
        <v>68.78</v>
      </c>
    </row>
    <row r="97" spans="1:14" ht="19.5" customHeight="1" x14ac:dyDescent="0.3">
      <c r="A97" s="3" t="s">
        <v>398</v>
      </c>
      <c r="B97" s="17" t="s">
        <v>2</v>
      </c>
      <c r="C97" s="34" t="s">
        <v>2</v>
      </c>
      <c r="D97" s="34" t="s">
        <v>2</v>
      </c>
      <c r="E97" s="34" t="s">
        <v>2</v>
      </c>
      <c r="F97" s="34" t="s">
        <v>2</v>
      </c>
      <c r="G97" s="34" t="s">
        <v>2</v>
      </c>
      <c r="H97" s="34" t="s">
        <v>2</v>
      </c>
      <c r="I97" s="35" t="s">
        <v>2</v>
      </c>
      <c r="J97" s="34" t="s">
        <v>2</v>
      </c>
      <c r="K97" s="34" t="s">
        <v>2</v>
      </c>
      <c r="L97" s="34" t="s">
        <v>2</v>
      </c>
      <c r="M97" s="34" t="s">
        <v>2</v>
      </c>
      <c r="N97" s="34" t="s">
        <v>2</v>
      </c>
    </row>
    <row r="98" spans="1:14" ht="16.5" customHeight="1" x14ac:dyDescent="0.3">
      <c r="A98" s="6" t="s">
        <v>108</v>
      </c>
      <c r="B98" s="17" t="s">
        <v>2</v>
      </c>
      <c r="C98" s="34" t="s">
        <v>2</v>
      </c>
      <c r="D98" s="34" t="s">
        <v>2</v>
      </c>
      <c r="E98" s="34" t="s">
        <v>2</v>
      </c>
      <c r="F98" s="34" t="s">
        <v>2</v>
      </c>
      <c r="G98" s="34" t="s">
        <v>2</v>
      </c>
      <c r="H98" s="34" t="s">
        <v>2</v>
      </c>
      <c r="I98" s="35" t="s">
        <v>2</v>
      </c>
      <c r="J98" s="34" t="s">
        <v>2</v>
      </c>
      <c r="K98" s="34" t="s">
        <v>2</v>
      </c>
      <c r="L98" s="34" t="s">
        <v>2</v>
      </c>
      <c r="M98" s="34" t="s">
        <v>2</v>
      </c>
      <c r="N98" s="34" t="s">
        <v>2</v>
      </c>
    </row>
    <row r="99" spans="1:14" ht="12.75" customHeight="1" x14ac:dyDescent="0.3">
      <c r="A99" s="8" t="s">
        <v>109</v>
      </c>
      <c r="B99" s="17">
        <v>0</v>
      </c>
      <c r="C99" s="34">
        <v>2.65</v>
      </c>
      <c r="D99" s="34">
        <v>-2.65</v>
      </c>
      <c r="E99" s="34">
        <v>0</v>
      </c>
      <c r="F99" s="34">
        <v>0</v>
      </c>
      <c r="G99" s="34">
        <v>12</v>
      </c>
      <c r="H99" s="34">
        <v>4.53</v>
      </c>
      <c r="I99" s="35">
        <v>1</v>
      </c>
      <c r="J99" s="34">
        <v>0</v>
      </c>
      <c r="K99" s="34">
        <v>0</v>
      </c>
      <c r="L99" s="34">
        <v>0</v>
      </c>
      <c r="M99" s="34">
        <v>3.71</v>
      </c>
      <c r="N99" s="34">
        <v>0</v>
      </c>
    </row>
    <row r="100" spans="1:14" ht="16.5" customHeight="1" x14ac:dyDescent="0.3">
      <c r="A100" s="6" t="s">
        <v>110</v>
      </c>
      <c r="B100" s="17" t="s">
        <v>2</v>
      </c>
      <c r="C100" s="34" t="s">
        <v>2</v>
      </c>
      <c r="D100" s="34" t="s">
        <v>2</v>
      </c>
      <c r="E100" s="34" t="s">
        <v>2</v>
      </c>
      <c r="F100" s="34" t="s">
        <v>2</v>
      </c>
      <c r="G100" s="34" t="s">
        <v>2</v>
      </c>
      <c r="H100" s="34" t="s">
        <v>2</v>
      </c>
      <c r="I100" s="35" t="s">
        <v>2</v>
      </c>
      <c r="J100" s="34" t="s">
        <v>2</v>
      </c>
      <c r="K100" s="34" t="s">
        <v>2</v>
      </c>
      <c r="L100" s="34" t="s">
        <v>2</v>
      </c>
      <c r="M100" s="34" t="s">
        <v>2</v>
      </c>
      <c r="N100" s="34" t="s">
        <v>2</v>
      </c>
    </row>
    <row r="101" spans="1:14" ht="12.75" customHeight="1" x14ac:dyDescent="0.3">
      <c r="A101" s="8" t="s">
        <v>111</v>
      </c>
      <c r="B101" s="17">
        <v>36.21</v>
      </c>
      <c r="C101" s="34">
        <v>5.71</v>
      </c>
      <c r="D101" s="34">
        <v>39.67</v>
      </c>
      <c r="E101" s="34">
        <v>0</v>
      </c>
      <c r="F101" s="34">
        <v>-9.16</v>
      </c>
      <c r="G101" s="34">
        <v>30</v>
      </c>
      <c r="H101" s="34">
        <v>0.75</v>
      </c>
      <c r="I101" s="35">
        <v>0</v>
      </c>
      <c r="J101" s="34">
        <v>0</v>
      </c>
      <c r="K101" s="34">
        <v>0</v>
      </c>
      <c r="L101" s="34">
        <v>0</v>
      </c>
      <c r="M101" s="34">
        <v>6</v>
      </c>
      <c r="N101" s="34">
        <v>0</v>
      </c>
    </row>
    <row r="102" spans="1:14" ht="16.5" customHeight="1" x14ac:dyDescent="0.3">
      <c r="A102" s="6" t="s">
        <v>429</v>
      </c>
      <c r="B102" s="17" t="s">
        <v>2</v>
      </c>
      <c r="C102" s="34" t="s">
        <v>2</v>
      </c>
      <c r="D102" s="34" t="s">
        <v>2</v>
      </c>
      <c r="E102" s="34" t="s">
        <v>2</v>
      </c>
      <c r="F102" s="34" t="s">
        <v>2</v>
      </c>
      <c r="G102" s="34" t="s">
        <v>2</v>
      </c>
      <c r="H102" s="34" t="s">
        <v>2</v>
      </c>
      <c r="I102" s="35" t="s">
        <v>2</v>
      </c>
      <c r="J102" s="34" t="s">
        <v>2</v>
      </c>
      <c r="K102" s="34" t="s">
        <v>2</v>
      </c>
      <c r="L102" s="34" t="s">
        <v>2</v>
      </c>
      <c r="M102" s="34" t="s">
        <v>2</v>
      </c>
      <c r="N102" s="34" t="s">
        <v>2</v>
      </c>
    </row>
    <row r="103" spans="1:14" ht="12.75" customHeight="1" x14ac:dyDescent="0.3">
      <c r="A103" s="40" t="s">
        <v>430</v>
      </c>
      <c r="B103" s="17" t="s">
        <v>2</v>
      </c>
      <c r="C103" s="34" t="s">
        <v>2</v>
      </c>
      <c r="D103" s="34" t="s">
        <v>2</v>
      </c>
      <c r="E103" s="34" t="s">
        <v>2</v>
      </c>
      <c r="F103" s="34" t="s">
        <v>2</v>
      </c>
      <c r="G103" s="34" t="s">
        <v>2</v>
      </c>
      <c r="H103" s="34" t="s">
        <v>2</v>
      </c>
      <c r="I103" s="35" t="s">
        <v>2</v>
      </c>
      <c r="J103" s="34" t="s">
        <v>2</v>
      </c>
      <c r="K103" s="34" t="s">
        <v>2</v>
      </c>
      <c r="L103" s="34" t="s">
        <v>2</v>
      </c>
      <c r="M103" s="34" t="s">
        <v>2</v>
      </c>
      <c r="N103" s="34" t="s">
        <v>2</v>
      </c>
    </row>
    <row r="104" spans="1:14" ht="12.75" customHeight="1" x14ac:dyDescent="0.3">
      <c r="A104" s="8" t="s">
        <v>114</v>
      </c>
      <c r="B104" s="17">
        <v>-3.98</v>
      </c>
      <c r="C104" s="34">
        <v>6.16</v>
      </c>
      <c r="D104" s="34">
        <v>0</v>
      </c>
      <c r="E104" s="34">
        <v>-10.14</v>
      </c>
      <c r="F104" s="34">
        <v>0</v>
      </c>
      <c r="G104" s="34">
        <v>8</v>
      </c>
      <c r="H104" s="34">
        <v>4.33</v>
      </c>
      <c r="I104" s="35">
        <v>3</v>
      </c>
      <c r="J104" s="34">
        <v>0.35</v>
      </c>
      <c r="K104" s="34">
        <v>2.34</v>
      </c>
      <c r="L104" s="34" t="s">
        <v>17</v>
      </c>
      <c r="M104" s="34">
        <v>14.97</v>
      </c>
      <c r="N104" s="34">
        <v>54.04</v>
      </c>
    </row>
    <row r="105" spans="1:14" ht="12.75" customHeight="1" x14ac:dyDescent="0.3">
      <c r="A105" s="8" t="s">
        <v>115</v>
      </c>
      <c r="B105" s="17">
        <v>-3.33</v>
      </c>
      <c r="C105" s="34">
        <v>7.99</v>
      </c>
      <c r="D105" s="34">
        <v>-1.85</v>
      </c>
      <c r="E105" s="34">
        <v>-9.48</v>
      </c>
      <c r="F105" s="34">
        <v>0</v>
      </c>
      <c r="G105" s="34">
        <v>12</v>
      </c>
      <c r="H105" s="34">
        <v>3.9</v>
      </c>
      <c r="I105" s="35" t="s">
        <v>17</v>
      </c>
      <c r="J105" s="34">
        <v>0.47</v>
      </c>
      <c r="K105" s="34">
        <v>0.54</v>
      </c>
      <c r="L105" s="34" t="s">
        <v>17</v>
      </c>
      <c r="M105" s="34">
        <v>12.83</v>
      </c>
      <c r="N105" s="34">
        <v>0</v>
      </c>
    </row>
    <row r="106" spans="1:14" ht="12.75" customHeight="1" x14ac:dyDescent="0.3">
      <c r="A106" s="8" t="s">
        <v>116</v>
      </c>
      <c r="B106" s="17">
        <v>10</v>
      </c>
      <c r="C106" s="34">
        <v>15.45</v>
      </c>
      <c r="D106" s="34">
        <v>5.25</v>
      </c>
      <c r="E106" s="34">
        <v>-4.41</v>
      </c>
      <c r="F106" s="34">
        <v>-6.3</v>
      </c>
      <c r="G106" s="34">
        <v>6</v>
      </c>
      <c r="H106" s="34">
        <v>2.69</v>
      </c>
      <c r="I106" s="35">
        <v>2</v>
      </c>
      <c r="J106" s="34">
        <v>1</v>
      </c>
      <c r="K106" s="34">
        <v>1.95</v>
      </c>
      <c r="L106" s="34" t="s">
        <v>17</v>
      </c>
      <c r="M106" s="34">
        <v>24.19</v>
      </c>
      <c r="N106" s="34">
        <v>26.61</v>
      </c>
    </row>
    <row r="107" spans="1:14" ht="16.5" customHeight="1" x14ac:dyDescent="0.3">
      <c r="A107" s="6" t="s">
        <v>117</v>
      </c>
      <c r="B107" s="17" t="s">
        <v>2</v>
      </c>
      <c r="C107" s="34" t="s">
        <v>2</v>
      </c>
      <c r="D107" s="34" t="s">
        <v>2</v>
      </c>
      <c r="E107" s="34" t="s">
        <v>2</v>
      </c>
      <c r="F107" s="34" t="s">
        <v>2</v>
      </c>
      <c r="G107" s="34" t="s">
        <v>2</v>
      </c>
      <c r="H107" s="34" t="s">
        <v>2</v>
      </c>
      <c r="I107" s="35" t="s">
        <v>2</v>
      </c>
      <c r="J107" s="34" t="s">
        <v>2</v>
      </c>
      <c r="K107" s="34" t="s">
        <v>2</v>
      </c>
      <c r="L107" s="34" t="s">
        <v>2</v>
      </c>
      <c r="M107" s="34" t="s">
        <v>2</v>
      </c>
      <c r="N107" s="34" t="s">
        <v>2</v>
      </c>
    </row>
    <row r="108" spans="1:14" ht="12.75" customHeight="1" x14ac:dyDescent="0.3">
      <c r="A108" s="8" t="s">
        <v>431</v>
      </c>
      <c r="B108" s="17" t="s">
        <v>2</v>
      </c>
      <c r="C108" s="34" t="s">
        <v>2</v>
      </c>
      <c r="D108" s="34" t="s">
        <v>2</v>
      </c>
      <c r="E108" s="34" t="s">
        <v>2</v>
      </c>
      <c r="F108" s="34" t="s">
        <v>2</v>
      </c>
      <c r="G108" s="34" t="s">
        <v>2</v>
      </c>
      <c r="H108" s="34" t="s">
        <v>2</v>
      </c>
      <c r="I108" s="35" t="s">
        <v>2</v>
      </c>
      <c r="J108" s="34" t="s">
        <v>2</v>
      </c>
      <c r="K108" s="34" t="s">
        <v>2</v>
      </c>
      <c r="L108" s="34" t="s">
        <v>2</v>
      </c>
      <c r="M108" s="34" t="s">
        <v>2</v>
      </c>
      <c r="N108" s="34" t="s">
        <v>2</v>
      </c>
    </row>
    <row r="109" spans="1:14" ht="12.75" customHeight="1" x14ac:dyDescent="0.3">
      <c r="A109" s="8" t="s">
        <v>432</v>
      </c>
      <c r="B109" s="17"/>
      <c r="C109" s="34"/>
      <c r="D109" s="34"/>
      <c r="E109" s="34"/>
      <c r="F109" s="34"/>
      <c r="G109" s="34"/>
      <c r="H109" s="34"/>
      <c r="I109" s="35"/>
      <c r="J109" s="34"/>
      <c r="K109" s="34"/>
      <c r="L109" s="34"/>
      <c r="M109" s="34"/>
      <c r="N109" s="34"/>
    </row>
    <row r="110" spans="1:14" ht="12.75" customHeight="1" x14ac:dyDescent="0.3">
      <c r="A110" s="8" t="s">
        <v>433</v>
      </c>
      <c r="B110" s="17">
        <v>0.09</v>
      </c>
      <c r="C110" s="34">
        <v>0.09</v>
      </c>
      <c r="D110" s="34">
        <v>0</v>
      </c>
      <c r="E110" s="34">
        <v>0</v>
      </c>
      <c r="F110" s="34">
        <v>0</v>
      </c>
      <c r="G110" s="34">
        <v>6</v>
      </c>
      <c r="H110" s="34">
        <v>5</v>
      </c>
      <c r="I110" s="35">
        <v>0</v>
      </c>
      <c r="J110" s="34">
        <v>0</v>
      </c>
      <c r="K110" s="34">
        <v>0</v>
      </c>
      <c r="L110" s="34">
        <v>0</v>
      </c>
      <c r="M110" s="34">
        <v>0.77</v>
      </c>
      <c r="N110" s="34">
        <v>103.15</v>
      </c>
    </row>
    <row r="111" spans="1:14" ht="12.75" customHeight="1" x14ac:dyDescent="0.3">
      <c r="A111" s="8" t="s">
        <v>434</v>
      </c>
      <c r="B111" s="17">
        <v>0.11</v>
      </c>
      <c r="C111" s="34">
        <v>0.11</v>
      </c>
      <c r="D111" s="34">
        <v>0</v>
      </c>
      <c r="E111" s="34">
        <v>0</v>
      </c>
      <c r="F111" s="34">
        <v>0</v>
      </c>
      <c r="G111" s="34">
        <v>20</v>
      </c>
      <c r="H111" s="34">
        <v>5</v>
      </c>
      <c r="I111" s="35">
        <v>10</v>
      </c>
      <c r="J111" s="34">
        <v>0</v>
      </c>
      <c r="K111" s="34">
        <v>0</v>
      </c>
      <c r="L111" s="34">
        <v>0</v>
      </c>
      <c r="M111" s="34">
        <v>1.41</v>
      </c>
      <c r="N111" s="34">
        <v>85.9</v>
      </c>
    </row>
    <row r="112" spans="1:14" ht="19.5" customHeight="1" x14ac:dyDescent="0.3">
      <c r="A112" s="3" t="s">
        <v>404</v>
      </c>
      <c r="B112" s="17" t="s">
        <v>2</v>
      </c>
      <c r="C112" s="34" t="s">
        <v>2</v>
      </c>
      <c r="D112" s="34" t="s">
        <v>2</v>
      </c>
      <c r="E112" s="34" t="s">
        <v>2</v>
      </c>
      <c r="F112" s="34" t="s">
        <v>2</v>
      </c>
      <c r="G112" s="34" t="s">
        <v>2</v>
      </c>
      <c r="H112" s="34" t="s">
        <v>2</v>
      </c>
      <c r="I112" s="35" t="s">
        <v>2</v>
      </c>
      <c r="J112" s="34" t="s">
        <v>2</v>
      </c>
      <c r="K112" s="34" t="s">
        <v>2</v>
      </c>
      <c r="L112" s="34" t="s">
        <v>2</v>
      </c>
      <c r="M112" s="34" t="s">
        <v>2</v>
      </c>
      <c r="N112" s="34" t="s">
        <v>2</v>
      </c>
    </row>
    <row r="113" spans="1:14" ht="16.5" customHeight="1" x14ac:dyDescent="0.3">
      <c r="A113" s="6" t="s">
        <v>123</v>
      </c>
      <c r="B113" s="17" t="s">
        <v>2</v>
      </c>
      <c r="C113" s="34" t="s">
        <v>2</v>
      </c>
      <c r="D113" s="34" t="s">
        <v>2</v>
      </c>
      <c r="E113" s="34" t="s">
        <v>2</v>
      </c>
      <c r="F113" s="34" t="s">
        <v>2</v>
      </c>
      <c r="G113" s="34" t="s">
        <v>2</v>
      </c>
      <c r="H113" s="34" t="s">
        <v>2</v>
      </c>
      <c r="I113" s="35" t="s">
        <v>2</v>
      </c>
      <c r="J113" s="34" t="s">
        <v>2</v>
      </c>
      <c r="K113" s="34" t="s">
        <v>2</v>
      </c>
      <c r="L113" s="34" t="s">
        <v>2</v>
      </c>
      <c r="M113" s="34" t="s">
        <v>2</v>
      </c>
      <c r="N113" s="34" t="s">
        <v>2</v>
      </c>
    </row>
    <row r="114" spans="1:14" ht="12.75" customHeight="1" x14ac:dyDescent="0.3">
      <c r="A114" s="41" t="s">
        <v>435</v>
      </c>
      <c r="B114" s="17"/>
      <c r="C114" s="17"/>
      <c r="D114" s="17"/>
      <c r="E114" s="7"/>
      <c r="F114" s="7"/>
      <c r="G114" s="39"/>
      <c r="H114" s="17"/>
      <c r="I114" s="35"/>
      <c r="J114" s="38"/>
      <c r="K114" s="38"/>
      <c r="L114" s="38"/>
      <c r="M114" s="38"/>
      <c r="N114" s="17"/>
    </row>
    <row r="115" spans="1:14" ht="12.75" customHeight="1" x14ac:dyDescent="0.3">
      <c r="A115" s="8" t="s">
        <v>436</v>
      </c>
      <c r="B115" s="17">
        <v>1.35</v>
      </c>
      <c r="C115" s="34">
        <v>1.65</v>
      </c>
      <c r="D115" s="34">
        <v>-0.3</v>
      </c>
      <c r="E115" s="34">
        <v>0</v>
      </c>
      <c r="F115" s="34">
        <v>0</v>
      </c>
      <c r="G115" s="34">
        <v>40</v>
      </c>
      <c r="H115" s="34">
        <v>4.6399999999999997</v>
      </c>
      <c r="I115" s="35">
        <v>5</v>
      </c>
      <c r="J115" s="34" t="s">
        <v>17</v>
      </c>
      <c r="K115" s="34" t="s">
        <v>17</v>
      </c>
      <c r="L115" s="34" t="s">
        <v>17</v>
      </c>
      <c r="M115" s="34">
        <v>18.28</v>
      </c>
      <c r="N115" s="34">
        <v>78.099999999999994</v>
      </c>
    </row>
    <row r="116" spans="1:14" ht="12.75" customHeight="1" x14ac:dyDescent="0.3">
      <c r="A116" s="8" t="s">
        <v>127</v>
      </c>
      <c r="B116" s="17" t="s">
        <v>2</v>
      </c>
      <c r="C116" s="34" t="s">
        <v>2</v>
      </c>
      <c r="D116" s="34" t="s">
        <v>2</v>
      </c>
      <c r="E116" s="34" t="s">
        <v>2</v>
      </c>
      <c r="F116" s="34" t="s">
        <v>2</v>
      </c>
      <c r="G116" s="34" t="s">
        <v>2</v>
      </c>
      <c r="H116" s="34" t="s">
        <v>2</v>
      </c>
      <c r="I116" s="35" t="s">
        <v>2</v>
      </c>
      <c r="J116" s="34" t="s">
        <v>2</v>
      </c>
      <c r="K116" s="34" t="s">
        <v>2</v>
      </c>
      <c r="L116" s="34" t="s">
        <v>2</v>
      </c>
      <c r="M116" s="34" t="s">
        <v>2</v>
      </c>
      <c r="N116" s="34" t="s">
        <v>2</v>
      </c>
    </row>
    <row r="117" spans="1:14" ht="12.75" customHeight="1" x14ac:dyDescent="0.3">
      <c r="A117" s="8" t="s">
        <v>437</v>
      </c>
      <c r="B117" s="17">
        <v>1.6</v>
      </c>
      <c r="C117" s="34">
        <v>1.54</v>
      </c>
      <c r="D117" s="34">
        <v>0.06</v>
      </c>
      <c r="E117" s="34">
        <v>0</v>
      </c>
      <c r="F117" s="34">
        <v>0</v>
      </c>
      <c r="G117" s="34">
        <v>35</v>
      </c>
      <c r="H117" s="34">
        <v>4.5599999999999996</v>
      </c>
      <c r="I117" s="35">
        <v>5</v>
      </c>
      <c r="J117" s="34">
        <v>0</v>
      </c>
      <c r="K117" s="34">
        <v>0</v>
      </c>
      <c r="L117" s="34">
        <v>0</v>
      </c>
      <c r="M117" s="34">
        <v>13.46</v>
      </c>
      <c r="N117" s="34">
        <v>56.24</v>
      </c>
    </row>
    <row r="118" spans="1:14" ht="16.5" customHeight="1" x14ac:dyDescent="0.3">
      <c r="A118" s="9" t="s">
        <v>130</v>
      </c>
      <c r="B118" s="17" t="s">
        <v>2</v>
      </c>
      <c r="C118" s="34" t="s">
        <v>2</v>
      </c>
      <c r="D118" s="34" t="s">
        <v>2</v>
      </c>
      <c r="E118" s="34" t="s">
        <v>2</v>
      </c>
      <c r="F118" s="34" t="s">
        <v>2</v>
      </c>
      <c r="G118" s="34" t="s">
        <v>2</v>
      </c>
      <c r="H118" s="34" t="s">
        <v>2</v>
      </c>
      <c r="I118" s="35" t="s">
        <v>2</v>
      </c>
      <c r="J118" s="34" t="s">
        <v>2</v>
      </c>
      <c r="K118" s="34" t="s">
        <v>2</v>
      </c>
      <c r="L118" s="34" t="s">
        <v>2</v>
      </c>
      <c r="M118" s="34" t="s">
        <v>2</v>
      </c>
      <c r="N118" s="34" t="s">
        <v>2</v>
      </c>
    </row>
    <row r="119" spans="1:14" ht="12.75" customHeight="1" x14ac:dyDescent="0.3">
      <c r="A119" s="8" t="s">
        <v>131</v>
      </c>
      <c r="B119" s="17">
        <v>4.05</v>
      </c>
      <c r="C119" s="34">
        <v>13.69</v>
      </c>
      <c r="D119" s="34">
        <v>-4.1399999999999997</v>
      </c>
      <c r="E119" s="34">
        <v>-5.5</v>
      </c>
      <c r="F119" s="34">
        <v>0</v>
      </c>
      <c r="G119" s="34">
        <v>25</v>
      </c>
      <c r="H119" s="34">
        <v>4.95</v>
      </c>
      <c r="I119" s="35" t="s">
        <v>17</v>
      </c>
      <c r="J119" s="34">
        <v>5.5</v>
      </c>
      <c r="K119" s="34" t="s">
        <v>17</v>
      </c>
      <c r="L119" s="34" t="s">
        <v>17</v>
      </c>
      <c r="M119" s="34">
        <v>33.97</v>
      </c>
      <c r="N119" s="34">
        <v>24.98</v>
      </c>
    </row>
    <row r="120" spans="1:14" ht="19.5" customHeight="1" x14ac:dyDescent="0.3">
      <c r="A120" s="3" t="s">
        <v>132</v>
      </c>
      <c r="B120" s="17" t="s">
        <v>2</v>
      </c>
      <c r="C120" s="34" t="s">
        <v>2</v>
      </c>
      <c r="D120" s="34" t="s">
        <v>2</v>
      </c>
      <c r="E120" s="34" t="s">
        <v>2</v>
      </c>
      <c r="F120" s="34" t="s">
        <v>2</v>
      </c>
      <c r="G120" s="34" t="s">
        <v>2</v>
      </c>
      <c r="H120" s="34" t="s">
        <v>2</v>
      </c>
      <c r="I120" s="35" t="s">
        <v>2</v>
      </c>
      <c r="J120" s="34" t="s">
        <v>2</v>
      </c>
      <c r="K120" s="34" t="s">
        <v>2</v>
      </c>
      <c r="L120" s="34" t="s">
        <v>2</v>
      </c>
      <c r="M120" s="34" t="s">
        <v>2</v>
      </c>
      <c r="N120" s="34" t="s">
        <v>2</v>
      </c>
    </row>
    <row r="121" spans="1:14" ht="16.5" customHeight="1" x14ac:dyDescent="0.3">
      <c r="A121" s="6" t="s">
        <v>133</v>
      </c>
      <c r="B121" s="17" t="s">
        <v>2</v>
      </c>
      <c r="C121" s="34" t="s">
        <v>2</v>
      </c>
      <c r="D121" s="34" t="s">
        <v>2</v>
      </c>
      <c r="E121" s="34" t="s">
        <v>2</v>
      </c>
      <c r="F121" s="34" t="s">
        <v>2</v>
      </c>
      <c r="G121" s="34" t="s">
        <v>2</v>
      </c>
      <c r="H121" s="34" t="s">
        <v>2</v>
      </c>
      <c r="I121" s="35" t="s">
        <v>2</v>
      </c>
      <c r="J121" s="34" t="s">
        <v>2</v>
      </c>
      <c r="K121" s="34" t="s">
        <v>2</v>
      </c>
      <c r="L121" s="34" t="s">
        <v>2</v>
      </c>
      <c r="M121" s="34" t="s">
        <v>2</v>
      </c>
      <c r="N121" s="34" t="s">
        <v>2</v>
      </c>
    </row>
    <row r="122" spans="1:14" ht="12.75" customHeight="1" x14ac:dyDescent="0.3">
      <c r="A122" s="8" t="s">
        <v>312</v>
      </c>
      <c r="B122" s="17" t="s">
        <v>2</v>
      </c>
      <c r="C122" s="34" t="s">
        <v>2</v>
      </c>
      <c r="D122" s="34" t="s">
        <v>2</v>
      </c>
      <c r="E122" s="34" t="s">
        <v>2</v>
      </c>
      <c r="F122" s="34" t="s">
        <v>2</v>
      </c>
      <c r="G122" s="34" t="s">
        <v>2</v>
      </c>
      <c r="H122" s="34" t="s">
        <v>2</v>
      </c>
      <c r="I122" s="35" t="s">
        <v>2</v>
      </c>
      <c r="J122" s="34" t="s">
        <v>2</v>
      </c>
      <c r="K122" s="34" t="s">
        <v>2</v>
      </c>
      <c r="L122" s="34" t="s">
        <v>2</v>
      </c>
      <c r="M122" s="34" t="s">
        <v>2</v>
      </c>
      <c r="N122" s="34" t="s">
        <v>2</v>
      </c>
    </row>
    <row r="123" spans="1:14" ht="12.75" customHeight="1" x14ac:dyDescent="0.3">
      <c r="A123" s="8" t="s">
        <v>438</v>
      </c>
      <c r="B123" s="17">
        <v>8.39</v>
      </c>
      <c r="C123" s="34">
        <v>7.08</v>
      </c>
      <c r="D123" s="34">
        <v>1.3</v>
      </c>
      <c r="E123" s="34">
        <v>0</v>
      </c>
      <c r="F123" s="34">
        <v>0</v>
      </c>
      <c r="G123" s="34">
        <v>13</v>
      </c>
      <c r="H123" s="34">
        <v>4.34</v>
      </c>
      <c r="I123" s="35">
        <v>0</v>
      </c>
      <c r="J123" s="34">
        <v>0</v>
      </c>
      <c r="K123" s="34">
        <v>0</v>
      </c>
      <c r="L123" s="34">
        <v>0</v>
      </c>
      <c r="M123" s="34">
        <v>10.83</v>
      </c>
      <c r="N123" s="34">
        <v>0</v>
      </c>
    </row>
    <row r="124" spans="1:14" ht="15.95" customHeight="1" x14ac:dyDescent="0.3">
      <c r="A124" s="37" t="s">
        <v>439</v>
      </c>
      <c r="B124" s="17">
        <v>2</v>
      </c>
      <c r="C124" s="34">
        <v>6.16</v>
      </c>
      <c r="D124" s="34">
        <v>-4.16</v>
      </c>
      <c r="E124" s="34">
        <v>0</v>
      </c>
      <c r="F124" s="34">
        <v>0</v>
      </c>
      <c r="G124" s="34">
        <v>27</v>
      </c>
      <c r="H124" s="34">
        <v>4.83</v>
      </c>
      <c r="I124" s="35">
        <v>0</v>
      </c>
      <c r="J124" s="34">
        <v>0</v>
      </c>
      <c r="K124" s="34">
        <v>0</v>
      </c>
      <c r="L124" s="34">
        <v>0</v>
      </c>
      <c r="M124" s="34">
        <v>6.16</v>
      </c>
      <c r="N124" s="34">
        <v>0</v>
      </c>
    </row>
    <row r="125" spans="1:14" ht="19.5" customHeight="1" x14ac:dyDescent="0.3">
      <c r="A125" s="3" t="s">
        <v>136</v>
      </c>
      <c r="B125" s="17" t="s">
        <v>2</v>
      </c>
      <c r="C125" s="34" t="s">
        <v>2</v>
      </c>
      <c r="D125" s="34" t="s">
        <v>2</v>
      </c>
      <c r="E125" s="34" t="s">
        <v>2</v>
      </c>
      <c r="F125" s="34" t="s">
        <v>2</v>
      </c>
      <c r="G125" s="34" t="s">
        <v>2</v>
      </c>
      <c r="H125" s="34" t="s">
        <v>2</v>
      </c>
      <c r="I125" s="35" t="s">
        <v>2</v>
      </c>
      <c r="J125" s="34" t="s">
        <v>2</v>
      </c>
      <c r="K125" s="34" t="s">
        <v>2</v>
      </c>
      <c r="L125" s="34" t="s">
        <v>2</v>
      </c>
      <c r="M125" s="34" t="s">
        <v>2</v>
      </c>
      <c r="N125" s="34" t="s">
        <v>2</v>
      </c>
    </row>
    <row r="126" spans="1:14" ht="16.5" customHeight="1" x14ac:dyDescent="0.3">
      <c r="A126" s="6" t="s">
        <v>137</v>
      </c>
      <c r="B126" s="17" t="s">
        <v>2</v>
      </c>
      <c r="C126" s="34" t="s">
        <v>2</v>
      </c>
      <c r="D126" s="34" t="s">
        <v>2</v>
      </c>
      <c r="E126" s="34" t="s">
        <v>2</v>
      </c>
      <c r="F126" s="34" t="s">
        <v>2</v>
      </c>
      <c r="G126" s="34" t="s">
        <v>2</v>
      </c>
      <c r="H126" s="34" t="s">
        <v>2</v>
      </c>
      <c r="I126" s="35" t="s">
        <v>2</v>
      </c>
      <c r="J126" s="34" t="s">
        <v>2</v>
      </c>
      <c r="K126" s="34" t="s">
        <v>2</v>
      </c>
      <c r="L126" s="34" t="s">
        <v>2</v>
      </c>
      <c r="M126" s="34" t="s">
        <v>2</v>
      </c>
      <c r="N126" s="34" t="s">
        <v>2</v>
      </c>
    </row>
    <row r="127" spans="1:14" ht="12.75" customHeight="1" x14ac:dyDescent="0.3">
      <c r="A127" s="8" t="s">
        <v>138</v>
      </c>
      <c r="B127" s="17" t="s">
        <v>2</v>
      </c>
      <c r="C127" s="34" t="s">
        <v>2</v>
      </c>
      <c r="D127" s="34" t="s">
        <v>2</v>
      </c>
      <c r="E127" s="34" t="s">
        <v>2</v>
      </c>
      <c r="F127" s="34" t="s">
        <v>2</v>
      </c>
      <c r="G127" s="34" t="s">
        <v>2</v>
      </c>
      <c r="H127" s="34" t="s">
        <v>2</v>
      </c>
      <c r="I127" s="35" t="s">
        <v>2</v>
      </c>
      <c r="J127" s="34" t="s">
        <v>2</v>
      </c>
      <c r="K127" s="34" t="s">
        <v>2</v>
      </c>
      <c r="L127" s="34" t="s">
        <v>2</v>
      </c>
      <c r="M127" s="34" t="s">
        <v>2</v>
      </c>
      <c r="N127" s="34" t="s">
        <v>2</v>
      </c>
    </row>
    <row r="128" spans="1:14" ht="12.75" customHeight="1" x14ac:dyDescent="0.3">
      <c r="A128" s="8" t="s">
        <v>139</v>
      </c>
      <c r="B128" s="17">
        <v>24.7</v>
      </c>
      <c r="C128" s="34">
        <v>5.64</v>
      </c>
      <c r="D128" s="34">
        <v>22.6</v>
      </c>
      <c r="E128" s="34">
        <v>0</v>
      </c>
      <c r="F128" s="34">
        <v>-3.55</v>
      </c>
      <c r="G128" s="34">
        <v>30</v>
      </c>
      <c r="H128" s="34">
        <v>2.5099999999999998</v>
      </c>
      <c r="I128" s="35">
        <v>0</v>
      </c>
      <c r="J128" s="34">
        <v>0</v>
      </c>
      <c r="K128" s="34">
        <v>0</v>
      </c>
      <c r="L128" s="34">
        <v>0</v>
      </c>
      <c r="M128" s="34">
        <v>24.42</v>
      </c>
      <c r="N128" s="34">
        <v>32</v>
      </c>
    </row>
    <row r="129" spans="1:15" ht="12.75" customHeight="1" x14ac:dyDescent="0.3">
      <c r="A129" s="8" t="s">
        <v>140</v>
      </c>
      <c r="B129" s="17">
        <v>-28.97</v>
      </c>
      <c r="C129" s="34">
        <v>0.01</v>
      </c>
      <c r="D129" s="34">
        <v>-27.35</v>
      </c>
      <c r="E129" s="34">
        <v>-2.2000000000000002</v>
      </c>
      <c r="F129" s="34">
        <v>0.56000000000000005</v>
      </c>
      <c r="G129" s="34">
        <v>30</v>
      </c>
      <c r="H129" s="34">
        <v>6.76</v>
      </c>
      <c r="I129" s="35">
        <v>0</v>
      </c>
      <c r="J129" s="34">
        <v>2.25</v>
      </c>
      <c r="K129" s="34">
        <v>0</v>
      </c>
      <c r="L129" s="34">
        <v>0</v>
      </c>
      <c r="M129" s="34">
        <v>5.6</v>
      </c>
      <c r="N129" s="34">
        <v>78.790000000000006</v>
      </c>
    </row>
    <row r="130" spans="1:15" ht="12.75" customHeight="1" x14ac:dyDescent="0.3">
      <c r="A130" s="8" t="s">
        <v>141</v>
      </c>
      <c r="B130" s="17" t="s">
        <v>2</v>
      </c>
      <c r="C130" s="34" t="s">
        <v>2</v>
      </c>
      <c r="D130" s="34" t="s">
        <v>2</v>
      </c>
      <c r="E130" s="34" t="s">
        <v>2</v>
      </c>
      <c r="F130" s="34" t="s">
        <v>2</v>
      </c>
      <c r="G130" s="34" t="s">
        <v>2</v>
      </c>
      <c r="H130" s="34" t="s">
        <v>2</v>
      </c>
      <c r="I130" s="35" t="s">
        <v>2</v>
      </c>
      <c r="J130" s="34" t="s">
        <v>2</v>
      </c>
      <c r="K130" s="34" t="s">
        <v>2</v>
      </c>
      <c r="L130" s="34" t="s">
        <v>2</v>
      </c>
      <c r="M130" s="34" t="s">
        <v>2</v>
      </c>
      <c r="N130" s="34" t="s">
        <v>2</v>
      </c>
    </row>
    <row r="131" spans="1:15" ht="12.75" customHeight="1" x14ac:dyDescent="0.3">
      <c r="A131" s="8" t="s">
        <v>142</v>
      </c>
      <c r="B131" s="17">
        <v>-0.6</v>
      </c>
      <c r="C131" s="34">
        <v>0</v>
      </c>
      <c r="D131" s="34">
        <v>-2.35</v>
      </c>
      <c r="E131" s="34">
        <v>-0.27</v>
      </c>
      <c r="F131" s="34">
        <v>2.02</v>
      </c>
      <c r="G131" s="34">
        <v>30</v>
      </c>
      <c r="H131" s="34">
        <v>4.63</v>
      </c>
      <c r="I131" s="35">
        <v>0</v>
      </c>
      <c r="J131" s="34">
        <v>0.38</v>
      </c>
      <c r="K131" s="34">
        <v>0</v>
      </c>
      <c r="L131" s="34">
        <v>0.16</v>
      </c>
      <c r="M131" s="34">
        <v>0</v>
      </c>
      <c r="N131" s="34">
        <v>0</v>
      </c>
    </row>
    <row r="132" spans="1:15" ht="12.75" customHeight="1" x14ac:dyDescent="0.3">
      <c r="A132" s="8" t="s">
        <v>143</v>
      </c>
      <c r="B132" s="17">
        <v>4.12</v>
      </c>
      <c r="C132" s="34">
        <v>0</v>
      </c>
      <c r="D132" s="34">
        <v>4.12</v>
      </c>
      <c r="E132" s="34">
        <v>0</v>
      </c>
      <c r="F132" s="34">
        <v>0</v>
      </c>
      <c r="G132" s="34">
        <v>1</v>
      </c>
      <c r="H132" s="34">
        <v>0</v>
      </c>
      <c r="I132" s="35">
        <v>0</v>
      </c>
      <c r="J132" s="34">
        <v>0</v>
      </c>
      <c r="K132" s="34">
        <v>0</v>
      </c>
      <c r="L132" s="34">
        <v>0</v>
      </c>
      <c r="M132" s="34">
        <v>0</v>
      </c>
      <c r="N132" s="34">
        <v>0</v>
      </c>
      <c r="O132" s="42"/>
    </row>
    <row r="133" spans="1:15" ht="19.5" customHeight="1" x14ac:dyDescent="0.3">
      <c r="A133" s="3" t="s">
        <v>144</v>
      </c>
      <c r="B133" s="17" t="s">
        <v>2</v>
      </c>
      <c r="C133" s="34" t="s">
        <v>2</v>
      </c>
      <c r="D133" s="34" t="s">
        <v>2</v>
      </c>
      <c r="E133" s="34" t="s">
        <v>2</v>
      </c>
      <c r="F133" s="34" t="s">
        <v>2</v>
      </c>
      <c r="G133" s="34" t="s">
        <v>2</v>
      </c>
      <c r="H133" s="34" t="s">
        <v>2</v>
      </c>
      <c r="I133" s="35" t="s">
        <v>2</v>
      </c>
      <c r="J133" s="34" t="s">
        <v>2</v>
      </c>
      <c r="K133" s="34" t="s">
        <v>2</v>
      </c>
      <c r="L133" s="34" t="s">
        <v>2</v>
      </c>
      <c r="M133" s="34" t="s">
        <v>2</v>
      </c>
      <c r="N133" s="34" t="s">
        <v>2</v>
      </c>
    </row>
    <row r="134" spans="1:15" ht="12.75" customHeight="1" x14ac:dyDescent="0.3">
      <c r="A134" s="8" t="s">
        <v>145</v>
      </c>
      <c r="B134" s="17">
        <v>4.71</v>
      </c>
      <c r="C134" s="34">
        <v>4.71</v>
      </c>
      <c r="D134" s="34">
        <v>0</v>
      </c>
      <c r="E134" s="34">
        <v>0</v>
      </c>
      <c r="F134" s="34">
        <v>0</v>
      </c>
      <c r="G134" s="34">
        <v>35</v>
      </c>
      <c r="H134" s="34">
        <v>4.88</v>
      </c>
      <c r="I134" s="35">
        <v>5</v>
      </c>
      <c r="J134" s="34">
        <v>0</v>
      </c>
      <c r="K134" s="34">
        <v>0</v>
      </c>
      <c r="L134" s="34">
        <v>0</v>
      </c>
      <c r="M134" s="34">
        <v>19.05</v>
      </c>
      <c r="N134" s="34">
        <v>25</v>
      </c>
      <c r="O134" s="42"/>
    </row>
    <row r="135" spans="1:15" ht="19.5" customHeight="1" x14ac:dyDescent="0.3">
      <c r="A135" s="3" t="s">
        <v>416</v>
      </c>
      <c r="B135" s="17" t="s">
        <v>2</v>
      </c>
      <c r="C135" s="34" t="s">
        <v>2</v>
      </c>
      <c r="D135" s="34" t="s">
        <v>2</v>
      </c>
      <c r="E135" s="34" t="s">
        <v>2</v>
      </c>
      <c r="F135" s="34" t="s">
        <v>2</v>
      </c>
      <c r="G135" s="34" t="s">
        <v>2</v>
      </c>
      <c r="H135" s="34" t="s">
        <v>2</v>
      </c>
      <c r="I135" s="35" t="s">
        <v>2</v>
      </c>
      <c r="J135" s="34" t="s">
        <v>2</v>
      </c>
      <c r="K135" s="34" t="s">
        <v>2</v>
      </c>
      <c r="L135" s="34" t="s">
        <v>2</v>
      </c>
      <c r="M135" s="34" t="s">
        <v>2</v>
      </c>
      <c r="N135" s="34" t="s">
        <v>2</v>
      </c>
    </row>
    <row r="136" spans="1:15" ht="12.75" customHeight="1" x14ac:dyDescent="0.3">
      <c r="A136" s="8" t="s">
        <v>147</v>
      </c>
      <c r="B136" s="17">
        <v>0.91</v>
      </c>
      <c r="C136" s="34">
        <v>0.91</v>
      </c>
      <c r="D136" s="34">
        <v>0</v>
      </c>
      <c r="E136" s="34">
        <v>0</v>
      </c>
      <c r="F136" s="34">
        <v>0</v>
      </c>
      <c r="G136" s="34">
        <v>40</v>
      </c>
      <c r="H136" s="34">
        <v>4.96</v>
      </c>
      <c r="I136" s="35">
        <v>5</v>
      </c>
      <c r="J136" s="34" t="s">
        <v>17</v>
      </c>
      <c r="K136" s="34" t="s">
        <v>17</v>
      </c>
      <c r="L136" s="34" t="s">
        <v>17</v>
      </c>
      <c r="M136" s="34">
        <v>8.59</v>
      </c>
      <c r="N136" s="34">
        <v>67</v>
      </c>
    </row>
    <row r="137" spans="1:15" ht="19.5" customHeight="1" x14ac:dyDescent="0.3">
      <c r="A137" s="3" t="s">
        <v>148</v>
      </c>
      <c r="B137" s="17" t="s">
        <v>2</v>
      </c>
      <c r="C137" s="34" t="s">
        <v>2</v>
      </c>
      <c r="D137" s="34" t="s">
        <v>2</v>
      </c>
      <c r="E137" s="34" t="s">
        <v>2</v>
      </c>
      <c r="F137" s="34" t="s">
        <v>2</v>
      </c>
      <c r="G137" s="34" t="s">
        <v>2</v>
      </c>
      <c r="H137" s="34" t="s">
        <v>2</v>
      </c>
      <c r="I137" s="35" t="s">
        <v>2</v>
      </c>
      <c r="J137" s="34" t="s">
        <v>2</v>
      </c>
      <c r="K137" s="34" t="s">
        <v>2</v>
      </c>
      <c r="L137" s="34" t="s">
        <v>2</v>
      </c>
      <c r="M137" s="34" t="s">
        <v>2</v>
      </c>
      <c r="N137" s="34" t="s">
        <v>2</v>
      </c>
    </row>
    <row r="138" spans="1:15" ht="12.75" customHeight="1" x14ac:dyDescent="0.3">
      <c r="A138" s="8" t="s">
        <v>150</v>
      </c>
      <c r="B138" s="17">
        <v>10.53</v>
      </c>
      <c r="C138" s="34">
        <v>1.93</v>
      </c>
      <c r="D138" s="34">
        <v>8.85</v>
      </c>
      <c r="E138" s="34">
        <v>0</v>
      </c>
      <c r="F138" s="34">
        <v>-0.25</v>
      </c>
      <c r="G138" s="34">
        <v>10</v>
      </c>
      <c r="H138" s="34">
        <v>2.7</v>
      </c>
      <c r="I138" s="35">
        <v>1</v>
      </c>
      <c r="J138" s="34" t="s">
        <v>17</v>
      </c>
      <c r="K138" s="34" t="s">
        <v>17</v>
      </c>
      <c r="L138" s="34" t="s">
        <v>17</v>
      </c>
      <c r="M138" s="34">
        <v>8.4</v>
      </c>
      <c r="N138" s="34">
        <v>66.69</v>
      </c>
    </row>
    <row r="139" spans="1:15" ht="12.75" customHeight="1" x14ac:dyDescent="0.3">
      <c r="A139" s="8" t="s">
        <v>151</v>
      </c>
      <c r="B139" s="17">
        <v>0</v>
      </c>
      <c r="C139" s="34">
        <v>9.5399999999999991</v>
      </c>
      <c r="D139" s="34">
        <v>-15.07</v>
      </c>
      <c r="E139" s="34">
        <v>0</v>
      </c>
      <c r="F139" s="34">
        <v>5.53</v>
      </c>
      <c r="G139" s="34">
        <v>7</v>
      </c>
      <c r="H139" s="34">
        <v>8.15</v>
      </c>
      <c r="I139" s="35">
        <v>0</v>
      </c>
      <c r="J139" s="34">
        <v>0</v>
      </c>
      <c r="K139" s="34">
        <v>0</v>
      </c>
      <c r="L139" s="34">
        <v>0</v>
      </c>
      <c r="M139" s="34">
        <v>15.16</v>
      </c>
      <c r="N139" s="34">
        <v>21.96</v>
      </c>
    </row>
    <row r="140" spans="1:15" ht="12.75" customHeight="1" x14ac:dyDescent="0.3">
      <c r="A140" s="8" t="s">
        <v>153</v>
      </c>
      <c r="B140" s="17">
        <v>22.03</v>
      </c>
      <c r="C140" s="34">
        <v>9.52</v>
      </c>
      <c r="D140" s="34">
        <v>15.67</v>
      </c>
      <c r="E140" s="34">
        <v>0</v>
      </c>
      <c r="F140" s="34">
        <v>-3.15</v>
      </c>
      <c r="G140" s="34">
        <v>26</v>
      </c>
      <c r="H140" s="34">
        <v>3.16</v>
      </c>
      <c r="I140" s="35">
        <v>1</v>
      </c>
      <c r="J140" s="34" t="s">
        <v>17</v>
      </c>
      <c r="K140" s="34" t="s">
        <v>17</v>
      </c>
      <c r="L140" s="34" t="s">
        <v>17</v>
      </c>
      <c r="M140" s="34">
        <v>29.39</v>
      </c>
      <c r="N140" s="34">
        <v>29.17</v>
      </c>
    </row>
    <row r="141" spans="1:15" x14ac:dyDescent="0.3">
      <c r="A141" s="94" t="s">
        <v>440</v>
      </c>
      <c r="B141" s="94"/>
      <c r="C141" s="94"/>
      <c r="D141" s="94"/>
      <c r="E141" s="94"/>
      <c r="F141" s="94"/>
      <c r="G141" s="94"/>
      <c r="H141" s="94"/>
      <c r="I141" s="94"/>
      <c r="J141" s="94"/>
      <c r="K141" s="94"/>
      <c r="L141" s="94"/>
      <c r="M141" s="94"/>
      <c r="N141" s="94"/>
    </row>
    <row r="142" spans="1:15" x14ac:dyDescent="0.3">
      <c r="A142" s="93" t="s">
        <v>441</v>
      </c>
      <c r="B142" s="93"/>
      <c r="C142" s="93"/>
      <c r="D142" s="93"/>
      <c r="E142" s="93"/>
      <c r="F142" s="93"/>
      <c r="G142" s="93"/>
      <c r="H142" s="93"/>
      <c r="I142" s="93"/>
      <c r="J142" s="93"/>
      <c r="K142" s="93"/>
      <c r="L142" s="93"/>
      <c r="M142" s="93"/>
      <c r="N142" s="93"/>
    </row>
  </sheetData>
  <mergeCells count="6">
    <mergeCell ref="A142:N142"/>
    <mergeCell ref="A1:A2"/>
    <mergeCell ref="B1:B2"/>
    <mergeCell ref="C1:F1"/>
    <mergeCell ref="G1:N1"/>
    <mergeCell ref="A141:N141"/>
  </mergeCells>
  <printOptions horizontalCentered="1"/>
  <pageMargins left="0.7" right="0.7" top="0.75" bottom="0.75" header="0.3" footer="0.5"/>
  <pageSetup orientation="landscape" r:id="rId1"/>
  <headerFooter differentFirst="1">
    <oddHeader>&amp;C&amp;"Arial Narrow,Bold"&amp;8Table 5. DIRECT LOANS: ASSUMPTIONS UNDERLYING THE 2025 SUBSIDY ESTIMATES — Continued
(In percentages, unless noted otherwise)</oddHeader>
    <firstHeader>&amp;C&amp;"Arial Narrow,Bold"&amp;8Table 5. DIRECT LOANS: ASSUMPTIONS UNDERLYING THE 2025 SUBSIDY ESTIMATES 
(In percentages, unless noted otherwise)</firstHeader>
  </headerFooter>
  <rowBreaks count="3" manualBreakCount="3">
    <brk id="41" max="16383" man="1"/>
    <brk id="78" max="16383" man="1"/>
    <brk id="11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0B1DA-DDC5-489D-8262-9BB98131B403}">
  <dimension ref="A1:O100"/>
  <sheetViews>
    <sheetView showOutlineSymbols="0" showWhiteSpace="0" zoomScaleNormal="100" zoomScaleSheetLayoutView="100" workbookViewId="0">
      <pane ySplit="2" topLeftCell="A3" activePane="bottomLeft" state="frozen"/>
      <selection sqref="A1:A2"/>
      <selection pane="bottomLeft" activeCell="A3" sqref="A3"/>
    </sheetView>
  </sheetViews>
  <sheetFormatPr defaultRowHeight="16.5" x14ac:dyDescent="0.3"/>
  <cols>
    <col min="1" max="1" width="35.5703125" customWidth="1"/>
    <col min="2" max="14" width="7.140625" customWidth="1"/>
    <col min="15" max="15" width="7.85546875" customWidth="1"/>
    <col min="16" max="16" width="7" bestFit="1" customWidth="1"/>
  </cols>
  <sheetData>
    <row r="1" spans="1:15" x14ac:dyDescent="0.3">
      <c r="A1" s="81" t="s">
        <v>228</v>
      </c>
      <c r="B1" s="82" t="s">
        <v>324</v>
      </c>
      <c r="C1" s="82" t="s">
        <v>325</v>
      </c>
      <c r="D1" s="82" t="s">
        <v>2</v>
      </c>
      <c r="E1" s="82" t="s">
        <v>2</v>
      </c>
      <c r="F1" s="82" t="s">
        <v>2</v>
      </c>
      <c r="G1" s="82" t="s">
        <v>326</v>
      </c>
      <c r="H1" s="82" t="s">
        <v>2</v>
      </c>
      <c r="I1" s="82" t="s">
        <v>2</v>
      </c>
      <c r="J1" s="82" t="s">
        <v>2</v>
      </c>
      <c r="K1" s="82" t="s">
        <v>2</v>
      </c>
      <c r="L1" s="82" t="s">
        <v>2</v>
      </c>
      <c r="M1" s="82" t="s">
        <v>2</v>
      </c>
      <c r="N1" s="82" t="s">
        <v>2</v>
      </c>
      <c r="O1" s="83" t="s">
        <v>2</v>
      </c>
    </row>
    <row r="2" spans="1:15" ht="45" customHeight="1" x14ac:dyDescent="0.3">
      <c r="A2" s="81" t="s">
        <v>2</v>
      </c>
      <c r="B2" s="82" t="s">
        <v>2</v>
      </c>
      <c r="C2" s="1" t="s">
        <v>327</v>
      </c>
      <c r="D2" s="1" t="s">
        <v>328</v>
      </c>
      <c r="E2" s="1" t="s">
        <v>329</v>
      </c>
      <c r="F2" s="1" t="s">
        <v>330</v>
      </c>
      <c r="G2" s="1" t="s">
        <v>331</v>
      </c>
      <c r="H2" s="1" t="s">
        <v>332</v>
      </c>
      <c r="I2" s="1" t="s">
        <v>333</v>
      </c>
      <c r="J2" s="1" t="s">
        <v>334</v>
      </c>
      <c r="K2" s="1" t="s">
        <v>335</v>
      </c>
      <c r="L2" s="1" t="s">
        <v>336</v>
      </c>
      <c r="M2" s="1" t="s">
        <v>337</v>
      </c>
      <c r="N2" s="1" t="s">
        <v>338</v>
      </c>
      <c r="O2" s="2" t="s">
        <v>505</v>
      </c>
    </row>
    <row r="3" spans="1:15" ht="19.5" customHeight="1" x14ac:dyDescent="0.3">
      <c r="A3" s="3" t="s">
        <v>13</v>
      </c>
      <c r="B3" s="7" t="s">
        <v>2</v>
      </c>
      <c r="C3" s="7" t="s">
        <v>2</v>
      </c>
      <c r="D3" s="7" t="s">
        <v>2</v>
      </c>
      <c r="E3" s="7" t="s">
        <v>2</v>
      </c>
      <c r="F3" s="7" t="s">
        <v>2</v>
      </c>
      <c r="G3" s="7" t="s">
        <v>2</v>
      </c>
      <c r="H3" s="7" t="s">
        <v>2</v>
      </c>
      <c r="I3" s="7" t="s">
        <v>2</v>
      </c>
      <c r="J3" s="7" t="s">
        <v>2</v>
      </c>
      <c r="K3" s="7" t="s">
        <v>2</v>
      </c>
      <c r="L3" s="7" t="s">
        <v>2</v>
      </c>
      <c r="M3" s="7" t="s">
        <v>2</v>
      </c>
      <c r="N3" s="7" t="s">
        <v>2</v>
      </c>
      <c r="O3" s="7" t="s">
        <v>2</v>
      </c>
    </row>
    <row r="4" spans="1:15" ht="16.5" customHeight="1" x14ac:dyDescent="0.3">
      <c r="A4" s="6" t="s">
        <v>14</v>
      </c>
      <c r="B4" s="7" t="s">
        <v>2</v>
      </c>
      <c r="C4" s="7" t="s">
        <v>2</v>
      </c>
      <c r="D4" s="7" t="s">
        <v>2</v>
      </c>
      <c r="E4" s="7" t="s">
        <v>2</v>
      </c>
      <c r="F4" s="7" t="s">
        <v>2</v>
      </c>
      <c r="G4" s="7" t="s">
        <v>2</v>
      </c>
      <c r="H4" s="7" t="s">
        <v>2</v>
      </c>
      <c r="I4" s="7" t="s">
        <v>2</v>
      </c>
      <c r="J4" s="7" t="s">
        <v>2</v>
      </c>
      <c r="K4" s="7" t="s">
        <v>2</v>
      </c>
      <c r="L4" s="7" t="s">
        <v>2</v>
      </c>
      <c r="M4" s="7" t="s">
        <v>2</v>
      </c>
      <c r="N4" s="7" t="s">
        <v>2</v>
      </c>
      <c r="O4" s="7" t="s">
        <v>2</v>
      </c>
    </row>
    <row r="5" spans="1:15" ht="12.75" customHeight="1" x14ac:dyDescent="0.3">
      <c r="A5" s="8" t="s">
        <v>15</v>
      </c>
      <c r="B5" s="7" t="s">
        <v>2</v>
      </c>
      <c r="C5" s="7" t="s">
        <v>2</v>
      </c>
      <c r="D5" s="7" t="s">
        <v>2</v>
      </c>
      <c r="E5" s="7" t="s">
        <v>2</v>
      </c>
      <c r="F5" s="7" t="s">
        <v>2</v>
      </c>
      <c r="G5" s="7" t="s">
        <v>2</v>
      </c>
      <c r="H5" s="7" t="s">
        <v>2</v>
      </c>
      <c r="I5" s="7" t="s">
        <v>2</v>
      </c>
      <c r="J5" s="7" t="s">
        <v>2</v>
      </c>
      <c r="K5" s="7" t="s">
        <v>2</v>
      </c>
      <c r="L5" s="7" t="s">
        <v>2</v>
      </c>
      <c r="M5" s="7" t="s">
        <v>2</v>
      </c>
      <c r="N5" s="7" t="s">
        <v>2</v>
      </c>
      <c r="O5" s="7" t="s">
        <v>2</v>
      </c>
    </row>
    <row r="6" spans="1:15" ht="12.75" customHeight="1" x14ac:dyDescent="0.3">
      <c r="A6" s="8" t="s">
        <v>506</v>
      </c>
      <c r="B6" s="17">
        <v>-0.54</v>
      </c>
      <c r="C6" s="17">
        <v>0.57999999999999996</v>
      </c>
      <c r="D6" s="38">
        <v>0</v>
      </c>
      <c r="E6" s="17">
        <v>-1.1200000000000001</v>
      </c>
      <c r="F6" s="38">
        <v>0</v>
      </c>
      <c r="G6" s="7">
        <v>20</v>
      </c>
      <c r="H6" s="17">
        <v>9.16</v>
      </c>
      <c r="I6" s="38">
        <v>0</v>
      </c>
      <c r="J6" s="17">
        <v>1.5</v>
      </c>
      <c r="K6" s="38">
        <v>0</v>
      </c>
      <c r="L6" s="38">
        <v>0</v>
      </c>
      <c r="M6" s="17">
        <v>0.77</v>
      </c>
      <c r="N6" s="17">
        <v>6.61</v>
      </c>
      <c r="O6" s="17">
        <v>90</v>
      </c>
    </row>
    <row r="7" spans="1:15" ht="12.75" customHeight="1" x14ac:dyDescent="0.3">
      <c r="A7" s="8" t="s">
        <v>507</v>
      </c>
      <c r="B7" s="17">
        <v>-0.2</v>
      </c>
      <c r="C7" s="17">
        <v>1.04</v>
      </c>
      <c r="D7" s="38">
        <v>0</v>
      </c>
      <c r="E7" s="17">
        <v>-1.25</v>
      </c>
      <c r="F7" s="38">
        <v>0</v>
      </c>
      <c r="G7" s="7">
        <v>5</v>
      </c>
      <c r="H7" s="17">
        <v>7.65</v>
      </c>
      <c r="I7" s="38">
        <v>0</v>
      </c>
      <c r="J7" s="17">
        <v>1.5</v>
      </c>
      <c r="K7" s="38">
        <v>0</v>
      </c>
      <c r="L7" s="38">
        <v>0</v>
      </c>
      <c r="M7" s="17">
        <v>1.28</v>
      </c>
      <c r="N7" s="17">
        <v>5.0999999999999996</v>
      </c>
      <c r="O7" s="17">
        <v>90</v>
      </c>
    </row>
    <row r="8" spans="1:15" ht="12.75" customHeight="1" x14ac:dyDescent="0.3">
      <c r="A8" s="8" t="s">
        <v>157</v>
      </c>
      <c r="B8" s="17" t="s">
        <v>2</v>
      </c>
      <c r="C8" s="17" t="s">
        <v>2</v>
      </c>
      <c r="D8" s="38" t="s">
        <v>2</v>
      </c>
      <c r="E8" s="17" t="s">
        <v>2</v>
      </c>
      <c r="F8" s="38" t="s">
        <v>2</v>
      </c>
      <c r="G8" s="7" t="s">
        <v>2</v>
      </c>
      <c r="H8" s="17" t="s">
        <v>2</v>
      </c>
      <c r="I8" s="38" t="s">
        <v>2</v>
      </c>
      <c r="J8" s="17" t="s">
        <v>2</v>
      </c>
      <c r="K8" s="38" t="s">
        <v>2</v>
      </c>
      <c r="L8" s="38" t="s">
        <v>2</v>
      </c>
      <c r="M8" s="17" t="s">
        <v>2</v>
      </c>
      <c r="N8" s="17" t="s">
        <v>2</v>
      </c>
      <c r="O8" s="17" t="s">
        <v>2</v>
      </c>
    </row>
    <row r="9" spans="1:15" ht="12.75" customHeight="1" x14ac:dyDescent="0.3">
      <c r="A9" s="8" t="s">
        <v>158</v>
      </c>
      <c r="B9" s="17">
        <v>-0.23</v>
      </c>
      <c r="C9" s="17">
        <v>0.26</v>
      </c>
      <c r="D9" s="38">
        <v>0</v>
      </c>
      <c r="E9" s="17">
        <v>-0.49</v>
      </c>
      <c r="F9" s="38">
        <v>0</v>
      </c>
      <c r="G9" s="7">
        <v>2</v>
      </c>
      <c r="H9" s="17">
        <v>4.22</v>
      </c>
      <c r="I9" s="38">
        <v>0</v>
      </c>
      <c r="J9" s="17">
        <v>0.49</v>
      </c>
      <c r="K9" s="38">
        <v>0</v>
      </c>
      <c r="L9" s="38">
        <v>0</v>
      </c>
      <c r="M9" s="17">
        <v>0.64</v>
      </c>
      <c r="N9" s="17">
        <v>68.14</v>
      </c>
      <c r="O9" s="17">
        <v>98</v>
      </c>
    </row>
    <row r="10" spans="1:15" ht="12.75" customHeight="1" x14ac:dyDescent="0.3">
      <c r="A10" s="8" t="s">
        <v>509</v>
      </c>
      <c r="B10" s="17">
        <v>-0.73</v>
      </c>
      <c r="C10" s="17">
        <v>1.83</v>
      </c>
      <c r="D10" s="38">
        <v>0</v>
      </c>
      <c r="E10" s="17">
        <v>-2.5499999999999998</v>
      </c>
      <c r="F10" s="38">
        <v>0</v>
      </c>
      <c r="G10" s="7">
        <v>6</v>
      </c>
      <c r="H10" s="17">
        <v>4.93</v>
      </c>
      <c r="I10" s="38">
        <v>0</v>
      </c>
      <c r="J10" s="17">
        <v>2.8</v>
      </c>
      <c r="K10" s="38">
        <v>0</v>
      </c>
      <c r="L10" s="38">
        <v>0</v>
      </c>
      <c r="M10" s="17">
        <v>4.51</v>
      </c>
      <c r="N10" s="17">
        <v>66.11</v>
      </c>
      <c r="O10" s="17">
        <v>100</v>
      </c>
    </row>
    <row r="11" spans="1:15" ht="16.5" customHeight="1" x14ac:dyDescent="0.3">
      <c r="A11" s="6" t="s">
        <v>27</v>
      </c>
      <c r="B11" s="7" t="s">
        <v>2</v>
      </c>
      <c r="C11" s="7" t="s">
        <v>2</v>
      </c>
      <c r="D11" s="7" t="s">
        <v>2</v>
      </c>
      <c r="E11" s="7" t="s">
        <v>2</v>
      </c>
      <c r="F11" s="7" t="s">
        <v>2</v>
      </c>
      <c r="G11" s="7" t="s">
        <v>2</v>
      </c>
      <c r="H11" s="7" t="s">
        <v>2</v>
      </c>
      <c r="I11" s="7" t="s">
        <v>2</v>
      </c>
      <c r="J11" s="7" t="s">
        <v>2</v>
      </c>
      <c r="K11" s="7" t="s">
        <v>2</v>
      </c>
      <c r="L11" s="7" t="s">
        <v>2</v>
      </c>
      <c r="M11" s="7" t="s">
        <v>2</v>
      </c>
      <c r="N11" s="7" t="s">
        <v>2</v>
      </c>
      <c r="O11" s="7" t="s">
        <v>2</v>
      </c>
    </row>
    <row r="12" spans="1:15" ht="12.75" customHeight="1" x14ac:dyDescent="0.3">
      <c r="A12" s="8" t="s">
        <v>28</v>
      </c>
      <c r="B12" s="17" t="s">
        <v>2</v>
      </c>
      <c r="C12" s="17" t="s">
        <v>2</v>
      </c>
      <c r="D12" s="38" t="s">
        <v>2</v>
      </c>
      <c r="E12" s="17" t="s">
        <v>2</v>
      </c>
      <c r="F12" s="38" t="s">
        <v>2</v>
      </c>
      <c r="G12" s="7" t="s">
        <v>2</v>
      </c>
      <c r="H12" s="17" t="s">
        <v>2</v>
      </c>
      <c r="I12" s="7" t="s">
        <v>2</v>
      </c>
      <c r="J12" s="17" t="s">
        <v>2</v>
      </c>
      <c r="K12" s="17" t="s">
        <v>2</v>
      </c>
      <c r="L12" s="7" t="s">
        <v>2</v>
      </c>
      <c r="M12" s="17" t="s">
        <v>2</v>
      </c>
      <c r="N12" s="17" t="s">
        <v>2</v>
      </c>
      <c r="O12" s="17" t="s">
        <v>2</v>
      </c>
    </row>
    <row r="13" spans="1:15" ht="12.75" customHeight="1" x14ac:dyDescent="0.3">
      <c r="A13" s="8" t="s">
        <v>160</v>
      </c>
      <c r="B13" s="17">
        <v>-1.17</v>
      </c>
      <c r="C13" s="17">
        <v>2.72</v>
      </c>
      <c r="D13" s="38">
        <v>0</v>
      </c>
      <c r="E13" s="17">
        <v>-3.89</v>
      </c>
      <c r="F13" s="38">
        <v>0</v>
      </c>
      <c r="G13" s="7">
        <v>25</v>
      </c>
      <c r="H13" s="17">
        <v>4.55</v>
      </c>
      <c r="I13" s="7" t="s">
        <v>17</v>
      </c>
      <c r="J13" s="17">
        <v>1.35</v>
      </c>
      <c r="K13" s="17">
        <v>0.5</v>
      </c>
      <c r="L13" s="7" t="s">
        <v>17</v>
      </c>
      <c r="M13" s="17">
        <v>3.96</v>
      </c>
      <c r="N13" s="17">
        <v>13.58</v>
      </c>
      <c r="O13" s="17">
        <v>80</v>
      </c>
    </row>
    <row r="14" spans="1:15" ht="12.75" customHeight="1" x14ac:dyDescent="0.3">
      <c r="A14" s="8" t="s">
        <v>30</v>
      </c>
      <c r="B14" s="17" t="s">
        <v>2</v>
      </c>
      <c r="C14" s="17" t="s">
        <v>2</v>
      </c>
      <c r="D14" s="38" t="s">
        <v>2</v>
      </c>
      <c r="E14" s="17" t="s">
        <v>2</v>
      </c>
      <c r="F14" s="38" t="s">
        <v>2</v>
      </c>
      <c r="G14" s="7" t="s">
        <v>2</v>
      </c>
      <c r="H14" s="17" t="s">
        <v>2</v>
      </c>
      <c r="I14" s="7" t="s">
        <v>2</v>
      </c>
      <c r="J14" s="17" t="s">
        <v>2</v>
      </c>
      <c r="K14" s="17" t="s">
        <v>2</v>
      </c>
      <c r="L14" s="7" t="s">
        <v>2</v>
      </c>
      <c r="M14" s="17" t="s">
        <v>2</v>
      </c>
      <c r="N14" s="17" t="s">
        <v>2</v>
      </c>
      <c r="O14" s="17" t="s">
        <v>2</v>
      </c>
    </row>
    <row r="15" spans="1:15" ht="12.75" customHeight="1" x14ac:dyDescent="0.3">
      <c r="A15" s="8" t="s">
        <v>161</v>
      </c>
      <c r="B15" s="17">
        <v>-0.86</v>
      </c>
      <c r="C15" s="17">
        <v>3.06</v>
      </c>
      <c r="D15" s="38">
        <v>0</v>
      </c>
      <c r="E15" s="17">
        <v>-3.91</v>
      </c>
      <c r="F15" s="38">
        <v>0</v>
      </c>
      <c r="G15" s="7">
        <v>38</v>
      </c>
      <c r="H15" s="17">
        <v>6.76</v>
      </c>
      <c r="I15" s="7" t="s">
        <v>17</v>
      </c>
      <c r="J15" s="17">
        <v>0.63</v>
      </c>
      <c r="K15" s="17">
        <v>0.3</v>
      </c>
      <c r="L15" s="7" t="s">
        <v>17</v>
      </c>
      <c r="M15" s="17">
        <v>7.04</v>
      </c>
      <c r="N15" s="17">
        <v>37.89</v>
      </c>
      <c r="O15" s="17">
        <v>89.91</v>
      </c>
    </row>
    <row r="16" spans="1:15" ht="12.75" customHeight="1" x14ac:dyDescent="0.3">
      <c r="A16" s="8" t="s">
        <v>162</v>
      </c>
      <c r="B16" s="17">
        <v>-0.54</v>
      </c>
      <c r="C16" s="17">
        <v>2.7</v>
      </c>
      <c r="D16" s="38">
        <v>0</v>
      </c>
      <c r="E16" s="17">
        <v>-3.24</v>
      </c>
      <c r="F16" s="38">
        <v>0</v>
      </c>
      <c r="G16" s="7">
        <v>30</v>
      </c>
      <c r="H16" s="17">
        <v>6.76</v>
      </c>
      <c r="I16" s="7" t="s">
        <v>17</v>
      </c>
      <c r="J16" s="17">
        <v>1</v>
      </c>
      <c r="K16" s="17">
        <v>0.35</v>
      </c>
      <c r="L16" s="7" t="s">
        <v>17</v>
      </c>
      <c r="M16" s="17">
        <v>3.7</v>
      </c>
      <c r="N16" s="17">
        <v>0.44</v>
      </c>
      <c r="O16" s="17">
        <v>90</v>
      </c>
    </row>
    <row r="17" spans="1:15" ht="16.5" customHeight="1" x14ac:dyDescent="0.3">
      <c r="A17" s="6" t="s">
        <v>41</v>
      </c>
      <c r="B17" s="7" t="s">
        <v>2</v>
      </c>
      <c r="C17" s="7" t="s">
        <v>2</v>
      </c>
      <c r="D17" s="7" t="s">
        <v>2</v>
      </c>
      <c r="E17" s="7" t="s">
        <v>2</v>
      </c>
      <c r="F17" s="7" t="s">
        <v>2</v>
      </c>
      <c r="G17" s="7" t="s">
        <v>2</v>
      </c>
      <c r="H17" s="7" t="s">
        <v>2</v>
      </c>
      <c r="I17" s="7" t="s">
        <v>2</v>
      </c>
      <c r="J17" s="7" t="s">
        <v>2</v>
      </c>
      <c r="K17" s="7" t="s">
        <v>2</v>
      </c>
      <c r="L17" s="7" t="s">
        <v>2</v>
      </c>
      <c r="M17" s="7" t="s">
        <v>2</v>
      </c>
      <c r="N17" s="7" t="s">
        <v>2</v>
      </c>
      <c r="O17" s="7" t="s">
        <v>2</v>
      </c>
    </row>
    <row r="18" spans="1:15" ht="12.75" customHeight="1" x14ac:dyDescent="0.3">
      <c r="A18" s="8" t="s">
        <v>163</v>
      </c>
      <c r="B18" s="17">
        <v>0.2</v>
      </c>
      <c r="C18" s="17">
        <v>4.9000000000000004</v>
      </c>
      <c r="D18" s="38">
        <v>0</v>
      </c>
      <c r="E18" s="17">
        <v>-4.71</v>
      </c>
      <c r="F18" s="38">
        <v>0</v>
      </c>
      <c r="G18" s="7">
        <v>20</v>
      </c>
      <c r="H18" s="17">
        <v>6.39</v>
      </c>
      <c r="I18" s="7" t="s">
        <v>17</v>
      </c>
      <c r="J18" s="17">
        <v>2.82</v>
      </c>
      <c r="K18" s="17">
        <v>0.54</v>
      </c>
      <c r="L18" s="38">
        <v>0</v>
      </c>
      <c r="M18" s="17">
        <v>7.9</v>
      </c>
      <c r="N18" s="17">
        <v>30.24</v>
      </c>
      <c r="O18" s="17">
        <v>81.2</v>
      </c>
    </row>
    <row r="19" spans="1:15" ht="12.75" customHeight="1" x14ac:dyDescent="0.3">
      <c r="A19" s="8" t="s">
        <v>164</v>
      </c>
      <c r="B19" s="17">
        <v>-0.88</v>
      </c>
      <c r="C19" s="17">
        <v>1.4</v>
      </c>
      <c r="D19" s="38">
        <v>0</v>
      </c>
      <c r="E19" s="17">
        <v>-2.2799999999999998</v>
      </c>
      <c r="F19" s="38">
        <v>0</v>
      </c>
      <c r="G19" s="7">
        <v>20</v>
      </c>
      <c r="H19" s="17">
        <v>8.94</v>
      </c>
      <c r="I19" s="7" t="s">
        <v>17</v>
      </c>
      <c r="J19" s="17">
        <v>1.4</v>
      </c>
      <c r="K19" s="17">
        <v>0.25</v>
      </c>
      <c r="L19" s="7" t="s">
        <v>17</v>
      </c>
      <c r="M19" s="17">
        <v>1.81</v>
      </c>
      <c r="N19" s="17">
        <v>8.52</v>
      </c>
      <c r="O19" s="17">
        <v>80</v>
      </c>
    </row>
    <row r="20" spans="1:15" ht="12.75" customHeight="1" x14ac:dyDescent="0.3">
      <c r="A20" s="8" t="s">
        <v>165</v>
      </c>
      <c r="B20" s="17">
        <v>32.96</v>
      </c>
      <c r="C20" s="17">
        <v>37.35</v>
      </c>
      <c r="D20" s="38">
        <v>0</v>
      </c>
      <c r="E20" s="17">
        <v>-4.5599999999999996</v>
      </c>
      <c r="F20" s="7">
        <v>0.18</v>
      </c>
      <c r="G20" s="7">
        <v>13</v>
      </c>
      <c r="H20" s="17">
        <v>8.5500000000000007</v>
      </c>
      <c r="I20" s="7">
        <v>2</v>
      </c>
      <c r="J20" s="17">
        <v>1.5</v>
      </c>
      <c r="K20" s="17">
        <v>0.75</v>
      </c>
      <c r="L20" s="7" t="s">
        <v>17</v>
      </c>
      <c r="M20" s="17">
        <v>46.03</v>
      </c>
      <c r="N20" s="17">
        <v>23.98</v>
      </c>
      <c r="O20" s="17">
        <v>80</v>
      </c>
    </row>
    <row r="21" spans="1:15" ht="16.5" customHeight="1" x14ac:dyDescent="0.3">
      <c r="A21" s="6" t="s">
        <v>45</v>
      </c>
      <c r="B21" s="7" t="s">
        <v>2</v>
      </c>
      <c r="C21" s="7" t="s">
        <v>2</v>
      </c>
      <c r="D21" s="7" t="s">
        <v>2</v>
      </c>
      <c r="E21" s="7" t="s">
        <v>2</v>
      </c>
      <c r="F21" s="7" t="s">
        <v>2</v>
      </c>
      <c r="G21" s="7" t="s">
        <v>2</v>
      </c>
      <c r="H21" s="7" t="s">
        <v>2</v>
      </c>
      <c r="I21" s="7" t="s">
        <v>2</v>
      </c>
      <c r="J21" s="7" t="s">
        <v>2</v>
      </c>
      <c r="K21" s="7" t="s">
        <v>2</v>
      </c>
      <c r="L21" s="7" t="s">
        <v>2</v>
      </c>
      <c r="M21" s="7" t="s">
        <v>2</v>
      </c>
      <c r="N21" s="7" t="s">
        <v>2</v>
      </c>
      <c r="O21" s="7" t="s">
        <v>2</v>
      </c>
    </row>
    <row r="22" spans="1:15" ht="12.75" customHeight="1" x14ac:dyDescent="0.3">
      <c r="A22" s="8" t="s">
        <v>166</v>
      </c>
      <c r="B22" s="17">
        <v>-0.2</v>
      </c>
      <c r="C22" s="17">
        <v>0.68</v>
      </c>
      <c r="D22" s="38">
        <v>0</v>
      </c>
      <c r="E22" s="17">
        <v>-0.88</v>
      </c>
      <c r="F22" s="38">
        <v>0</v>
      </c>
      <c r="G22" s="7">
        <v>20</v>
      </c>
      <c r="H22" s="17">
        <v>4.5599999999999996</v>
      </c>
      <c r="I22" s="38">
        <v>0</v>
      </c>
      <c r="J22" s="17">
        <v>1.1000000000000001</v>
      </c>
      <c r="K22" s="38">
        <v>0</v>
      </c>
      <c r="L22" s="38">
        <v>0</v>
      </c>
      <c r="M22" s="17">
        <v>0.88</v>
      </c>
      <c r="N22" s="38">
        <v>0</v>
      </c>
      <c r="O22" s="17">
        <v>80</v>
      </c>
    </row>
    <row r="23" spans="1:15" ht="19.5" customHeight="1" x14ac:dyDescent="0.3">
      <c r="A23" s="3" t="s">
        <v>510</v>
      </c>
      <c r="B23" s="17" t="s">
        <v>2</v>
      </c>
      <c r="C23" s="17" t="s">
        <v>2</v>
      </c>
      <c r="D23" s="38" t="s">
        <v>2</v>
      </c>
      <c r="E23" s="17" t="s">
        <v>2</v>
      </c>
      <c r="F23" s="38" t="s">
        <v>2</v>
      </c>
      <c r="G23" s="7" t="s">
        <v>2</v>
      </c>
      <c r="H23" s="17" t="s">
        <v>2</v>
      </c>
      <c r="I23" s="7" t="s">
        <v>2</v>
      </c>
      <c r="J23" s="17" t="s">
        <v>2</v>
      </c>
      <c r="K23" s="17" t="s">
        <v>2</v>
      </c>
      <c r="L23" s="7" t="s">
        <v>2</v>
      </c>
      <c r="M23" s="17" t="s">
        <v>2</v>
      </c>
      <c r="N23" s="17" t="s">
        <v>2</v>
      </c>
      <c r="O23" s="17" t="s">
        <v>2</v>
      </c>
    </row>
    <row r="24" spans="1:15" ht="16.5" customHeight="1" x14ac:dyDescent="0.3">
      <c r="A24" s="6" t="s">
        <v>64</v>
      </c>
      <c r="B24" s="7" t="s">
        <v>2</v>
      </c>
      <c r="C24" s="7" t="s">
        <v>2</v>
      </c>
      <c r="D24" s="7" t="s">
        <v>2</v>
      </c>
      <c r="E24" s="7" t="s">
        <v>2</v>
      </c>
      <c r="F24" s="7" t="s">
        <v>2</v>
      </c>
      <c r="G24" s="7" t="s">
        <v>2</v>
      </c>
      <c r="H24" s="7" t="s">
        <v>2</v>
      </c>
      <c r="I24" s="7" t="s">
        <v>2</v>
      </c>
      <c r="J24" s="7" t="s">
        <v>2</v>
      </c>
      <c r="K24" s="7" t="s">
        <v>2</v>
      </c>
      <c r="L24" s="7" t="s">
        <v>2</v>
      </c>
      <c r="M24" s="7" t="s">
        <v>2</v>
      </c>
      <c r="N24" s="7" t="s">
        <v>2</v>
      </c>
      <c r="O24" s="7" t="s">
        <v>2</v>
      </c>
    </row>
    <row r="25" spans="1:15" ht="12.75" customHeight="1" x14ac:dyDescent="0.3">
      <c r="A25" s="8" t="s">
        <v>167</v>
      </c>
      <c r="B25" s="17">
        <v>2.0299999999999998</v>
      </c>
      <c r="C25" s="17">
        <v>2.0299999999999998</v>
      </c>
      <c r="D25" s="38">
        <v>0</v>
      </c>
      <c r="E25" s="38">
        <v>0</v>
      </c>
      <c r="F25" s="38">
        <v>0</v>
      </c>
      <c r="G25" s="7">
        <v>15</v>
      </c>
      <c r="H25" s="17">
        <v>5.4</v>
      </c>
      <c r="I25" s="7" t="s">
        <v>17</v>
      </c>
      <c r="J25" s="17" t="s">
        <v>17</v>
      </c>
      <c r="K25" s="17" t="s">
        <v>17</v>
      </c>
      <c r="L25" s="7" t="s">
        <v>17</v>
      </c>
      <c r="M25" s="17">
        <v>3.97</v>
      </c>
      <c r="N25" s="17">
        <v>36</v>
      </c>
      <c r="O25" s="17">
        <v>80</v>
      </c>
    </row>
    <row r="26" spans="1:15" ht="19.5" customHeight="1" x14ac:dyDescent="0.3">
      <c r="A26" s="3" t="s">
        <v>386</v>
      </c>
      <c r="B26" s="17" t="s">
        <v>2</v>
      </c>
      <c r="C26" s="17" t="s">
        <v>2</v>
      </c>
      <c r="D26" s="38" t="s">
        <v>2</v>
      </c>
      <c r="E26" s="17" t="s">
        <v>2</v>
      </c>
      <c r="F26" s="38" t="s">
        <v>2</v>
      </c>
      <c r="G26" s="7" t="s">
        <v>2</v>
      </c>
      <c r="H26" s="17" t="s">
        <v>2</v>
      </c>
      <c r="I26" s="7" t="s">
        <v>2</v>
      </c>
      <c r="J26" s="17" t="s">
        <v>2</v>
      </c>
      <c r="K26" s="17" t="s">
        <v>2</v>
      </c>
      <c r="L26" s="7" t="s">
        <v>2</v>
      </c>
      <c r="M26" s="17" t="s">
        <v>2</v>
      </c>
      <c r="N26" s="17" t="s">
        <v>2</v>
      </c>
      <c r="O26" s="17" t="s">
        <v>2</v>
      </c>
    </row>
    <row r="27" spans="1:15" ht="16.5" customHeight="1" x14ac:dyDescent="0.3">
      <c r="A27" s="6" t="s">
        <v>168</v>
      </c>
      <c r="B27" s="7" t="s">
        <v>2</v>
      </c>
      <c r="C27" s="7" t="s">
        <v>2</v>
      </c>
      <c r="D27" s="7" t="s">
        <v>2</v>
      </c>
      <c r="E27" s="7" t="s">
        <v>2</v>
      </c>
      <c r="F27" s="7" t="s">
        <v>2</v>
      </c>
      <c r="G27" s="7" t="s">
        <v>2</v>
      </c>
      <c r="H27" s="7" t="s">
        <v>2</v>
      </c>
      <c r="I27" s="7" t="s">
        <v>2</v>
      </c>
      <c r="J27" s="7" t="s">
        <v>2</v>
      </c>
      <c r="K27" s="7" t="s">
        <v>2</v>
      </c>
      <c r="L27" s="7" t="s">
        <v>2</v>
      </c>
      <c r="M27" s="7" t="s">
        <v>2</v>
      </c>
      <c r="N27" s="7" t="s">
        <v>2</v>
      </c>
      <c r="O27" s="7" t="s">
        <v>2</v>
      </c>
    </row>
    <row r="28" spans="1:15" ht="12.75" customHeight="1" x14ac:dyDescent="0.3">
      <c r="A28" s="8" t="s">
        <v>169</v>
      </c>
      <c r="B28" s="17">
        <v>18.87</v>
      </c>
      <c r="C28" s="17">
        <v>18.87</v>
      </c>
      <c r="D28" s="38">
        <v>0</v>
      </c>
      <c r="E28" s="38">
        <v>0</v>
      </c>
      <c r="F28" s="38">
        <v>0</v>
      </c>
      <c r="G28" s="7">
        <v>20</v>
      </c>
      <c r="H28" s="17">
        <v>5.59</v>
      </c>
      <c r="I28" s="38">
        <v>0</v>
      </c>
      <c r="J28" s="38">
        <v>0</v>
      </c>
      <c r="K28" s="38">
        <v>0</v>
      </c>
      <c r="L28" s="38">
        <v>0</v>
      </c>
      <c r="M28" s="17">
        <v>47.69</v>
      </c>
      <c r="N28" s="17">
        <v>44</v>
      </c>
      <c r="O28" s="17">
        <v>80</v>
      </c>
    </row>
    <row r="29" spans="1:15" ht="12.75" customHeight="1" x14ac:dyDescent="0.3">
      <c r="A29" s="8" t="s">
        <v>170</v>
      </c>
      <c r="B29" s="17">
        <v>2.17</v>
      </c>
      <c r="C29" s="17">
        <v>2.68</v>
      </c>
      <c r="D29" s="38">
        <v>0</v>
      </c>
      <c r="E29" s="17">
        <v>-0.51</v>
      </c>
      <c r="F29" s="38">
        <v>0</v>
      </c>
      <c r="G29" s="7">
        <v>10</v>
      </c>
      <c r="H29" s="17">
        <v>4.5999999999999996</v>
      </c>
      <c r="I29" s="7">
        <v>3</v>
      </c>
      <c r="J29" s="38">
        <v>0</v>
      </c>
      <c r="K29" s="17">
        <v>0.51</v>
      </c>
      <c r="L29" s="38">
        <v>0</v>
      </c>
      <c r="M29" s="17">
        <v>6.46</v>
      </c>
      <c r="N29" s="17">
        <v>49.5</v>
      </c>
      <c r="O29" s="17">
        <v>90</v>
      </c>
    </row>
    <row r="30" spans="1:15" ht="19.5" customHeight="1" x14ac:dyDescent="0.3">
      <c r="A30" s="3" t="s">
        <v>171</v>
      </c>
      <c r="B30" s="17" t="s">
        <v>2</v>
      </c>
      <c r="C30" s="17" t="s">
        <v>2</v>
      </c>
      <c r="D30" s="38" t="s">
        <v>2</v>
      </c>
      <c r="E30" s="17" t="s">
        <v>2</v>
      </c>
      <c r="F30" s="7" t="s">
        <v>2</v>
      </c>
      <c r="G30" s="7" t="s">
        <v>2</v>
      </c>
      <c r="H30" s="17" t="s">
        <v>2</v>
      </c>
      <c r="I30" s="7" t="s">
        <v>2</v>
      </c>
      <c r="J30" s="17" t="s">
        <v>2</v>
      </c>
      <c r="K30" s="17" t="s">
        <v>2</v>
      </c>
      <c r="L30" s="7" t="s">
        <v>2</v>
      </c>
      <c r="M30" s="17" t="s">
        <v>2</v>
      </c>
      <c r="N30" s="17" t="s">
        <v>2</v>
      </c>
      <c r="O30" s="17" t="s">
        <v>2</v>
      </c>
    </row>
    <row r="31" spans="1:15" ht="16.5" customHeight="1" x14ac:dyDescent="0.3">
      <c r="A31" s="6" t="s">
        <v>172</v>
      </c>
      <c r="B31" s="7" t="s">
        <v>2</v>
      </c>
      <c r="C31" s="7" t="s">
        <v>2</v>
      </c>
      <c r="D31" s="7" t="s">
        <v>2</v>
      </c>
      <c r="E31" s="7" t="s">
        <v>2</v>
      </c>
      <c r="F31" s="7" t="s">
        <v>2</v>
      </c>
      <c r="G31" s="7" t="s">
        <v>2</v>
      </c>
      <c r="H31" s="7" t="s">
        <v>2</v>
      </c>
      <c r="I31" s="7" t="s">
        <v>2</v>
      </c>
      <c r="J31" s="7" t="s">
        <v>2</v>
      </c>
      <c r="K31" s="7" t="s">
        <v>2</v>
      </c>
      <c r="L31" s="7" t="s">
        <v>2</v>
      </c>
      <c r="M31" s="7" t="s">
        <v>2</v>
      </c>
      <c r="N31" s="7" t="s">
        <v>2</v>
      </c>
      <c r="O31" s="7" t="s">
        <v>2</v>
      </c>
    </row>
    <row r="32" spans="1:15" ht="12.75" customHeight="1" x14ac:dyDescent="0.3">
      <c r="A32" s="8" t="s">
        <v>173</v>
      </c>
      <c r="B32" s="17">
        <v>2.4500000000000002</v>
      </c>
      <c r="C32" s="17">
        <v>2.4500000000000002</v>
      </c>
      <c r="D32" s="38">
        <v>0</v>
      </c>
      <c r="E32" s="38">
        <v>0</v>
      </c>
      <c r="F32" s="38">
        <v>0</v>
      </c>
      <c r="G32" s="7">
        <v>20</v>
      </c>
      <c r="H32" s="17">
        <v>8.25</v>
      </c>
      <c r="I32" s="7" t="s">
        <v>17</v>
      </c>
      <c r="J32" s="17" t="s">
        <v>17</v>
      </c>
      <c r="K32" s="17" t="s">
        <v>17</v>
      </c>
      <c r="L32" s="7" t="s">
        <v>17</v>
      </c>
      <c r="M32" s="17">
        <v>13.6</v>
      </c>
      <c r="N32" s="17">
        <v>77.44</v>
      </c>
      <c r="O32" s="17">
        <v>80</v>
      </c>
    </row>
    <row r="33" spans="1:15" ht="19.5" customHeight="1" x14ac:dyDescent="0.3">
      <c r="A33" s="3" t="s">
        <v>97</v>
      </c>
      <c r="B33" s="17" t="s">
        <v>2</v>
      </c>
      <c r="C33" s="17" t="s">
        <v>2</v>
      </c>
      <c r="D33" s="38" t="s">
        <v>2</v>
      </c>
      <c r="E33" s="38" t="s">
        <v>2</v>
      </c>
      <c r="F33" s="38" t="s">
        <v>2</v>
      </c>
      <c r="G33" s="7" t="s">
        <v>2</v>
      </c>
      <c r="H33" s="17" t="s">
        <v>2</v>
      </c>
      <c r="I33" s="7" t="s">
        <v>2</v>
      </c>
      <c r="J33" s="17" t="s">
        <v>2</v>
      </c>
      <c r="K33" s="17" t="s">
        <v>2</v>
      </c>
      <c r="L33" s="7" t="s">
        <v>2</v>
      </c>
      <c r="M33" s="17" t="s">
        <v>2</v>
      </c>
      <c r="N33" s="17" t="s">
        <v>2</v>
      </c>
      <c r="O33" s="17" t="s">
        <v>2</v>
      </c>
    </row>
    <row r="34" spans="1:15" ht="16.5" customHeight="1" x14ac:dyDescent="0.3">
      <c r="A34" s="6" t="s">
        <v>174</v>
      </c>
      <c r="B34" s="7" t="s">
        <v>2</v>
      </c>
      <c r="C34" s="7" t="s">
        <v>2</v>
      </c>
      <c r="D34" s="7" t="s">
        <v>2</v>
      </c>
      <c r="E34" s="7" t="s">
        <v>2</v>
      </c>
      <c r="F34" s="7" t="s">
        <v>2</v>
      </c>
      <c r="G34" s="7" t="s">
        <v>2</v>
      </c>
      <c r="H34" s="7" t="s">
        <v>2</v>
      </c>
      <c r="I34" s="7" t="s">
        <v>2</v>
      </c>
      <c r="J34" s="7" t="s">
        <v>2</v>
      </c>
      <c r="K34" s="7" t="s">
        <v>2</v>
      </c>
      <c r="L34" s="7" t="s">
        <v>2</v>
      </c>
      <c r="M34" s="7" t="s">
        <v>2</v>
      </c>
      <c r="N34" s="7" t="s">
        <v>2</v>
      </c>
      <c r="O34" s="7" t="s">
        <v>2</v>
      </c>
    </row>
    <row r="35" spans="1:15" ht="12.75" customHeight="1" x14ac:dyDescent="0.3">
      <c r="A35" s="8" t="s">
        <v>175</v>
      </c>
      <c r="B35" s="17">
        <v>4.41</v>
      </c>
      <c r="C35" s="17">
        <v>4.41</v>
      </c>
      <c r="D35" s="38">
        <v>0</v>
      </c>
      <c r="E35" s="38">
        <v>0</v>
      </c>
      <c r="F35" s="38">
        <v>0</v>
      </c>
      <c r="G35" s="7">
        <v>14</v>
      </c>
      <c r="H35" s="17">
        <v>5.67</v>
      </c>
      <c r="I35" s="7">
        <v>1</v>
      </c>
      <c r="J35" s="38">
        <v>0</v>
      </c>
      <c r="K35" s="38">
        <v>0</v>
      </c>
      <c r="L35" s="38">
        <v>0</v>
      </c>
      <c r="M35" s="17">
        <v>7.79</v>
      </c>
      <c r="N35" s="17">
        <v>26.85</v>
      </c>
      <c r="O35" s="17">
        <v>95</v>
      </c>
    </row>
    <row r="36" spans="1:15" ht="12.75" customHeight="1" x14ac:dyDescent="0.3">
      <c r="A36" s="8" t="s">
        <v>177</v>
      </c>
      <c r="B36" s="17">
        <v>0.69</v>
      </c>
      <c r="C36" s="17">
        <v>1.43</v>
      </c>
      <c r="D36" s="38">
        <v>0</v>
      </c>
      <c r="E36" s="17">
        <v>-1</v>
      </c>
      <c r="F36" s="7">
        <v>0.26</v>
      </c>
      <c r="G36" s="7">
        <v>30</v>
      </c>
      <c r="H36" s="17">
        <v>6.65</v>
      </c>
      <c r="I36" s="7">
        <v>5</v>
      </c>
      <c r="J36" s="17">
        <v>1</v>
      </c>
      <c r="K36" s="38">
        <v>0</v>
      </c>
      <c r="L36" s="38">
        <v>0</v>
      </c>
      <c r="M36" s="17">
        <v>3.88</v>
      </c>
      <c r="N36" s="17">
        <v>50.05</v>
      </c>
      <c r="O36" s="17">
        <v>100</v>
      </c>
    </row>
    <row r="37" spans="1:15" ht="12.75" customHeight="1" x14ac:dyDescent="0.3">
      <c r="A37" s="8" t="s">
        <v>178</v>
      </c>
      <c r="B37" s="17">
        <v>0.69</v>
      </c>
      <c r="C37" s="17">
        <v>1.43</v>
      </c>
      <c r="D37" s="38">
        <v>0</v>
      </c>
      <c r="E37" s="17">
        <v>-1</v>
      </c>
      <c r="F37" s="7">
        <v>0.26</v>
      </c>
      <c r="G37" s="7">
        <v>30</v>
      </c>
      <c r="H37" s="17">
        <v>6.65</v>
      </c>
      <c r="I37" s="7">
        <v>5</v>
      </c>
      <c r="J37" s="17">
        <v>1</v>
      </c>
      <c r="K37" s="38">
        <v>0</v>
      </c>
      <c r="L37" s="38">
        <v>0</v>
      </c>
      <c r="M37" s="17">
        <v>3.88</v>
      </c>
      <c r="N37" s="17">
        <v>50.05</v>
      </c>
      <c r="O37" s="17">
        <v>100</v>
      </c>
    </row>
    <row r="38" spans="1:15" ht="12.75" customHeight="1" x14ac:dyDescent="0.3">
      <c r="A38" s="8" t="s">
        <v>176</v>
      </c>
      <c r="B38" s="17">
        <v>-0.19</v>
      </c>
      <c r="C38" s="17">
        <v>0.81</v>
      </c>
      <c r="D38" s="38">
        <v>0</v>
      </c>
      <c r="E38" s="17">
        <v>-1</v>
      </c>
      <c r="F38" s="38">
        <v>0</v>
      </c>
      <c r="G38" s="7">
        <v>30</v>
      </c>
      <c r="H38" s="17">
        <v>6.76</v>
      </c>
      <c r="I38" s="38">
        <v>0</v>
      </c>
      <c r="J38" s="17">
        <v>1</v>
      </c>
      <c r="K38" s="38">
        <v>0</v>
      </c>
      <c r="L38" s="38">
        <v>0</v>
      </c>
      <c r="M38" s="17">
        <v>4.9000000000000004</v>
      </c>
      <c r="N38" s="17">
        <v>90</v>
      </c>
      <c r="O38" s="17">
        <v>100</v>
      </c>
    </row>
    <row r="39" spans="1:15" ht="16.5" customHeight="1" x14ac:dyDescent="0.3">
      <c r="A39" s="6" t="s">
        <v>179</v>
      </c>
      <c r="B39" s="7" t="s">
        <v>2</v>
      </c>
      <c r="C39" s="7" t="s">
        <v>2</v>
      </c>
      <c r="D39" s="7" t="s">
        <v>2</v>
      </c>
      <c r="E39" s="7" t="s">
        <v>2</v>
      </c>
      <c r="F39" s="7" t="s">
        <v>2</v>
      </c>
      <c r="G39" s="7" t="s">
        <v>2</v>
      </c>
      <c r="H39" s="7" t="s">
        <v>2</v>
      </c>
      <c r="I39" s="7" t="s">
        <v>2</v>
      </c>
      <c r="J39" s="7" t="s">
        <v>2</v>
      </c>
      <c r="K39" s="7" t="s">
        <v>2</v>
      </c>
      <c r="L39" s="7" t="s">
        <v>2</v>
      </c>
      <c r="M39" s="7" t="s">
        <v>2</v>
      </c>
      <c r="N39" s="7" t="s">
        <v>2</v>
      </c>
      <c r="O39" s="7" t="s">
        <v>2</v>
      </c>
    </row>
    <row r="40" spans="1:15" ht="12.75" customHeight="1" x14ac:dyDescent="0.3">
      <c r="A40" s="8" t="s">
        <v>518</v>
      </c>
      <c r="B40" s="17">
        <v>0</v>
      </c>
      <c r="C40" s="17">
        <v>0.78</v>
      </c>
      <c r="D40" s="38">
        <v>0</v>
      </c>
      <c r="E40" s="17">
        <v>-0.78</v>
      </c>
      <c r="F40" s="38">
        <v>0</v>
      </c>
      <c r="G40" s="7">
        <v>20</v>
      </c>
      <c r="H40" s="17">
        <v>4.5599999999999996</v>
      </c>
      <c r="I40" s="38">
        <v>0</v>
      </c>
      <c r="J40" s="17">
        <v>0.78</v>
      </c>
      <c r="K40" s="38">
        <v>0</v>
      </c>
      <c r="L40" s="38">
        <v>0</v>
      </c>
      <c r="M40" s="17">
        <v>1.98</v>
      </c>
      <c r="N40" s="17">
        <v>78.709999999999994</v>
      </c>
      <c r="O40" s="17">
        <v>100</v>
      </c>
    </row>
    <row r="41" spans="1:15" ht="12.75" customHeight="1" x14ac:dyDescent="0.3">
      <c r="A41" s="8" t="s">
        <v>519</v>
      </c>
      <c r="B41" s="7" t="s">
        <v>2</v>
      </c>
      <c r="C41" s="17"/>
      <c r="D41" s="38"/>
      <c r="E41" s="17"/>
      <c r="F41" s="38"/>
      <c r="G41" s="7"/>
      <c r="H41" s="17"/>
      <c r="I41" s="38"/>
      <c r="J41" s="17"/>
      <c r="K41" s="38"/>
      <c r="L41" s="38"/>
      <c r="M41" s="17"/>
      <c r="N41" s="17"/>
      <c r="O41" s="17"/>
    </row>
    <row r="42" spans="1:15" ht="16.5" customHeight="1" x14ac:dyDescent="0.3">
      <c r="A42" s="6" t="s">
        <v>98</v>
      </c>
      <c r="B42" s="7" t="s">
        <v>2</v>
      </c>
      <c r="C42" s="7" t="s">
        <v>2</v>
      </c>
      <c r="D42" s="7" t="s">
        <v>2</v>
      </c>
      <c r="E42" s="7" t="s">
        <v>2</v>
      </c>
      <c r="F42" s="7" t="s">
        <v>2</v>
      </c>
      <c r="G42" s="7" t="s">
        <v>2</v>
      </c>
      <c r="H42" s="7" t="s">
        <v>2</v>
      </c>
      <c r="I42" s="7" t="s">
        <v>2</v>
      </c>
      <c r="J42" s="7" t="s">
        <v>2</v>
      </c>
      <c r="K42" s="7" t="s">
        <v>2</v>
      </c>
      <c r="L42" s="7" t="s">
        <v>2</v>
      </c>
      <c r="M42" s="7" t="s">
        <v>2</v>
      </c>
      <c r="N42" s="7" t="s">
        <v>2</v>
      </c>
      <c r="O42" s="7" t="s">
        <v>2</v>
      </c>
    </row>
    <row r="43" spans="1:15" ht="12.75" customHeight="1" x14ac:dyDescent="0.3">
      <c r="A43" s="8" t="s">
        <v>182</v>
      </c>
      <c r="B43" s="17" t="s">
        <v>2</v>
      </c>
      <c r="C43" s="17" t="s">
        <v>2</v>
      </c>
      <c r="D43" s="38" t="s">
        <v>2</v>
      </c>
      <c r="E43" s="17" t="s">
        <v>2</v>
      </c>
      <c r="F43" s="7" t="s">
        <v>2</v>
      </c>
      <c r="G43" s="7" t="s">
        <v>2</v>
      </c>
      <c r="H43" s="17" t="s">
        <v>2</v>
      </c>
      <c r="I43" s="7" t="s">
        <v>2</v>
      </c>
      <c r="J43" s="17" t="s">
        <v>2</v>
      </c>
      <c r="K43" s="17" t="s">
        <v>2</v>
      </c>
      <c r="L43" s="7" t="s">
        <v>2</v>
      </c>
      <c r="M43" s="17" t="s">
        <v>2</v>
      </c>
      <c r="N43" s="17" t="s">
        <v>2</v>
      </c>
      <c r="O43" s="17" t="s">
        <v>2</v>
      </c>
    </row>
    <row r="44" spans="1:15" ht="12.75" customHeight="1" x14ac:dyDescent="0.3">
      <c r="A44" s="8" t="s">
        <v>183</v>
      </c>
      <c r="B44" s="17">
        <v>-2.02</v>
      </c>
      <c r="C44" s="17">
        <v>2.11</v>
      </c>
      <c r="D44" s="38">
        <v>0</v>
      </c>
      <c r="E44" s="17">
        <v>-4.78</v>
      </c>
      <c r="F44" s="7">
        <v>0.65</v>
      </c>
      <c r="G44" s="7">
        <v>30</v>
      </c>
      <c r="H44" s="17">
        <v>6.26</v>
      </c>
      <c r="I44" s="7" t="s">
        <v>17</v>
      </c>
      <c r="J44" s="17">
        <v>1.75</v>
      </c>
      <c r="K44" s="17">
        <v>0.53</v>
      </c>
      <c r="L44" s="7" t="s">
        <v>17</v>
      </c>
      <c r="M44" s="17">
        <v>3.58</v>
      </c>
      <c r="N44" s="17">
        <v>23.26</v>
      </c>
      <c r="O44" s="17">
        <v>100</v>
      </c>
    </row>
    <row r="45" spans="1:15" ht="12.75" customHeight="1" x14ac:dyDescent="0.3">
      <c r="A45" s="8" t="s">
        <v>512</v>
      </c>
      <c r="B45" s="17">
        <v>-2.65</v>
      </c>
      <c r="C45" s="17">
        <v>0.52</v>
      </c>
      <c r="D45" s="38">
        <v>0</v>
      </c>
      <c r="E45" s="17">
        <v>-3.17</v>
      </c>
      <c r="F45" s="38">
        <v>0</v>
      </c>
      <c r="G45" s="7">
        <v>35</v>
      </c>
      <c r="H45" s="17">
        <v>5.74</v>
      </c>
      <c r="I45" s="7" t="s">
        <v>17</v>
      </c>
      <c r="J45" s="17">
        <v>2</v>
      </c>
      <c r="K45" s="17">
        <v>0.5</v>
      </c>
      <c r="L45" s="7" t="s">
        <v>17</v>
      </c>
      <c r="M45" s="17">
        <v>10.87</v>
      </c>
      <c r="N45" s="17">
        <v>117.3</v>
      </c>
      <c r="O45" s="17">
        <v>100</v>
      </c>
    </row>
    <row r="46" spans="1:15" ht="12.75" customHeight="1" x14ac:dyDescent="0.3">
      <c r="A46" s="8" t="s">
        <v>103</v>
      </c>
      <c r="B46" s="17" t="s">
        <v>2</v>
      </c>
      <c r="C46" s="17" t="s">
        <v>2</v>
      </c>
      <c r="D46" s="38" t="s">
        <v>2</v>
      </c>
      <c r="E46" s="17" t="s">
        <v>2</v>
      </c>
      <c r="F46" s="38" t="s">
        <v>2</v>
      </c>
      <c r="G46" s="7" t="s">
        <v>2</v>
      </c>
      <c r="H46" s="17" t="s">
        <v>2</v>
      </c>
      <c r="I46" s="7" t="s">
        <v>2</v>
      </c>
      <c r="J46" s="17" t="s">
        <v>2</v>
      </c>
      <c r="K46" s="17" t="s">
        <v>2</v>
      </c>
      <c r="L46" s="7" t="s">
        <v>2</v>
      </c>
      <c r="M46" s="17" t="s">
        <v>2</v>
      </c>
      <c r="N46" s="17" t="s">
        <v>2</v>
      </c>
      <c r="O46" s="17" t="s">
        <v>2</v>
      </c>
    </row>
    <row r="47" spans="1:15" ht="12.75" customHeight="1" x14ac:dyDescent="0.3">
      <c r="A47" s="8" t="s">
        <v>185</v>
      </c>
      <c r="B47" s="17">
        <v>-1.34</v>
      </c>
      <c r="C47" s="17">
        <v>0.8</v>
      </c>
      <c r="D47" s="38">
        <v>0</v>
      </c>
      <c r="E47" s="17">
        <v>-2.14</v>
      </c>
      <c r="F47" s="38">
        <v>0</v>
      </c>
      <c r="G47" s="7">
        <v>40</v>
      </c>
      <c r="H47" s="17">
        <v>3.29</v>
      </c>
      <c r="I47" s="38">
        <v>0</v>
      </c>
      <c r="J47" s="17">
        <v>0.26</v>
      </c>
      <c r="K47" s="38">
        <v>0</v>
      </c>
      <c r="L47" s="7">
        <v>0.26</v>
      </c>
      <c r="M47" s="17">
        <v>2.75</v>
      </c>
      <c r="N47" s="17">
        <v>69.760000000000005</v>
      </c>
      <c r="O47" s="17">
        <v>100</v>
      </c>
    </row>
    <row r="48" spans="1:15" ht="12.75" customHeight="1" x14ac:dyDescent="0.3">
      <c r="A48" s="8" t="s">
        <v>186</v>
      </c>
      <c r="B48" s="17">
        <v>-1.79</v>
      </c>
      <c r="C48" s="17">
        <v>0.4</v>
      </c>
      <c r="D48" s="38">
        <v>0</v>
      </c>
      <c r="E48" s="17">
        <v>-2.19</v>
      </c>
      <c r="F48" s="38">
        <v>0</v>
      </c>
      <c r="G48" s="7">
        <v>38</v>
      </c>
      <c r="H48" s="17">
        <v>3.03</v>
      </c>
      <c r="I48" s="38">
        <v>0</v>
      </c>
      <c r="J48" s="17">
        <v>0.27</v>
      </c>
      <c r="K48" s="17">
        <v>0.27</v>
      </c>
      <c r="L48" s="7">
        <v>0.14000000000000001</v>
      </c>
      <c r="M48" s="17">
        <v>1.24</v>
      </c>
      <c r="N48" s="17">
        <v>64.39</v>
      </c>
      <c r="O48" s="17">
        <v>100</v>
      </c>
    </row>
    <row r="49" spans="1:15" ht="12.75" customHeight="1" x14ac:dyDescent="0.3">
      <c r="A49" s="8" t="s">
        <v>187</v>
      </c>
      <c r="B49" s="17">
        <v>-1.8</v>
      </c>
      <c r="C49" s="17">
        <v>0.14000000000000001</v>
      </c>
      <c r="D49" s="38">
        <v>0</v>
      </c>
      <c r="E49" s="17">
        <v>-1.94</v>
      </c>
      <c r="F49" s="38">
        <v>0</v>
      </c>
      <c r="G49" s="7">
        <v>35</v>
      </c>
      <c r="H49" s="17">
        <v>2.76</v>
      </c>
      <c r="I49" s="38">
        <v>0</v>
      </c>
      <c r="J49" s="17">
        <v>0.37</v>
      </c>
      <c r="K49" s="17">
        <v>0.31</v>
      </c>
      <c r="L49" s="38">
        <v>0</v>
      </c>
      <c r="M49" s="17">
        <v>0.48</v>
      </c>
      <c r="N49" s="17">
        <v>68.209999999999994</v>
      </c>
      <c r="O49" s="17">
        <v>100</v>
      </c>
    </row>
    <row r="50" spans="1:15" ht="12.75" customHeight="1" x14ac:dyDescent="0.3">
      <c r="A50" s="8" t="s">
        <v>188</v>
      </c>
      <c r="B50" s="17">
        <v>-1.1599999999999999</v>
      </c>
      <c r="C50" s="17">
        <v>0.04</v>
      </c>
      <c r="D50" s="38">
        <v>0</v>
      </c>
      <c r="E50" s="17">
        <v>-1.2</v>
      </c>
      <c r="F50" s="38">
        <v>0</v>
      </c>
      <c r="G50" s="7">
        <v>38</v>
      </c>
      <c r="H50" s="17">
        <v>0.28000000000000003</v>
      </c>
      <c r="I50" s="38">
        <v>0</v>
      </c>
      <c r="J50" s="17">
        <v>0.17</v>
      </c>
      <c r="K50" s="17">
        <v>0.17</v>
      </c>
      <c r="L50" s="38">
        <v>0</v>
      </c>
      <c r="M50" s="17">
        <v>0.25</v>
      </c>
      <c r="N50" s="17">
        <v>83.73</v>
      </c>
      <c r="O50" s="17">
        <v>60.47</v>
      </c>
    </row>
    <row r="51" spans="1:15" ht="12.75" customHeight="1" x14ac:dyDescent="0.3">
      <c r="A51" s="8" t="s">
        <v>189</v>
      </c>
      <c r="B51" s="17">
        <v>-3.69</v>
      </c>
      <c r="C51" s="17">
        <v>1.66</v>
      </c>
      <c r="D51" s="38">
        <v>0</v>
      </c>
      <c r="E51" s="17">
        <v>-5.35</v>
      </c>
      <c r="F51" s="38">
        <v>0</v>
      </c>
      <c r="G51" s="7">
        <v>37</v>
      </c>
      <c r="H51" s="17">
        <v>3.28</v>
      </c>
      <c r="I51" s="38">
        <v>0</v>
      </c>
      <c r="J51" s="17">
        <v>0.77</v>
      </c>
      <c r="K51" s="17">
        <v>0.77</v>
      </c>
      <c r="L51" s="7">
        <v>0.77</v>
      </c>
      <c r="M51" s="17">
        <v>3.6</v>
      </c>
      <c r="N51" s="17">
        <v>48</v>
      </c>
      <c r="O51" s="17">
        <v>100</v>
      </c>
    </row>
    <row r="52" spans="1:15" ht="12.75" customHeight="1" x14ac:dyDescent="0.3">
      <c r="A52" s="8" t="s">
        <v>190</v>
      </c>
      <c r="B52" s="17">
        <v>-2.68</v>
      </c>
      <c r="C52" s="17">
        <v>1.83</v>
      </c>
      <c r="D52" s="38">
        <v>0</v>
      </c>
      <c r="E52" s="17">
        <v>-4.51</v>
      </c>
      <c r="F52" s="38">
        <v>0</v>
      </c>
      <c r="G52" s="7">
        <v>33</v>
      </c>
      <c r="H52" s="17">
        <v>2.77</v>
      </c>
      <c r="I52" s="38">
        <v>0</v>
      </c>
      <c r="J52" s="17">
        <v>0.97</v>
      </c>
      <c r="K52" s="17">
        <v>0.64</v>
      </c>
      <c r="L52" s="38">
        <v>0</v>
      </c>
      <c r="M52" s="17">
        <v>3.22</v>
      </c>
      <c r="N52" s="17">
        <v>33.9</v>
      </c>
      <c r="O52" s="17">
        <v>100</v>
      </c>
    </row>
    <row r="53" spans="1:15" ht="12.75" customHeight="1" x14ac:dyDescent="0.3">
      <c r="A53" s="8" t="s">
        <v>191</v>
      </c>
      <c r="B53" s="17">
        <v>-5.36</v>
      </c>
      <c r="C53" s="17">
        <v>0.26</v>
      </c>
      <c r="D53" s="38">
        <v>0</v>
      </c>
      <c r="E53" s="17">
        <v>-5.62</v>
      </c>
      <c r="F53" s="38">
        <v>0</v>
      </c>
      <c r="G53" s="7">
        <v>25</v>
      </c>
      <c r="H53" s="17">
        <v>3.06</v>
      </c>
      <c r="I53" s="38">
        <v>0</v>
      </c>
      <c r="J53" s="17">
        <v>0.83</v>
      </c>
      <c r="K53" s="17">
        <v>0.68</v>
      </c>
      <c r="L53" s="17">
        <v>0.4</v>
      </c>
      <c r="M53" s="17">
        <v>0.62</v>
      </c>
      <c r="N53" s="17">
        <v>50.13</v>
      </c>
      <c r="O53" s="17">
        <v>100</v>
      </c>
    </row>
    <row r="54" spans="1:15" ht="12.75" customHeight="1" x14ac:dyDescent="0.3">
      <c r="A54" s="8" t="s">
        <v>192</v>
      </c>
      <c r="B54" s="17">
        <v>-3.02</v>
      </c>
      <c r="C54" s="17">
        <v>0.64</v>
      </c>
      <c r="D54" s="38">
        <v>0</v>
      </c>
      <c r="E54" s="17">
        <v>-3.66</v>
      </c>
      <c r="F54" s="38">
        <v>0</v>
      </c>
      <c r="G54" s="7">
        <v>40</v>
      </c>
      <c r="H54" s="17">
        <v>3.32</v>
      </c>
      <c r="I54" s="38">
        <v>0</v>
      </c>
      <c r="J54" s="17">
        <v>0.38</v>
      </c>
      <c r="K54" s="17">
        <v>0.38</v>
      </c>
      <c r="L54" s="7">
        <v>0.38</v>
      </c>
      <c r="M54" s="17">
        <v>2.14</v>
      </c>
      <c r="N54" s="17">
        <v>68.760000000000005</v>
      </c>
      <c r="O54" s="17">
        <v>100</v>
      </c>
    </row>
    <row r="55" spans="1:15" ht="12.75" customHeight="1" x14ac:dyDescent="0.3">
      <c r="A55" s="8" t="s">
        <v>193</v>
      </c>
      <c r="B55" s="17">
        <v>-2.36</v>
      </c>
      <c r="C55" s="17">
        <v>3.12</v>
      </c>
      <c r="D55" s="38">
        <v>0</v>
      </c>
      <c r="E55" s="17">
        <v>-5.48</v>
      </c>
      <c r="F55" s="38">
        <v>0</v>
      </c>
      <c r="G55" s="7">
        <v>20</v>
      </c>
      <c r="H55" s="17">
        <v>5.61</v>
      </c>
      <c r="I55" s="38">
        <v>0</v>
      </c>
      <c r="J55" s="38">
        <v>0</v>
      </c>
      <c r="K55" s="17">
        <v>1</v>
      </c>
      <c r="L55" s="38">
        <v>0</v>
      </c>
      <c r="M55" s="17">
        <v>4.92</v>
      </c>
      <c r="N55" s="17">
        <v>16.21</v>
      </c>
      <c r="O55" s="17">
        <v>100</v>
      </c>
    </row>
    <row r="56" spans="1:15" ht="12.75" customHeight="1" x14ac:dyDescent="0.3">
      <c r="A56" s="8" t="s">
        <v>194</v>
      </c>
      <c r="B56" s="17">
        <v>-6.7</v>
      </c>
      <c r="C56" s="17">
        <v>2.79</v>
      </c>
      <c r="D56" s="38">
        <v>0</v>
      </c>
      <c r="E56" s="17">
        <v>-9.49</v>
      </c>
      <c r="F56" s="38">
        <v>0</v>
      </c>
      <c r="G56" s="7">
        <v>20</v>
      </c>
      <c r="H56" s="17">
        <v>5.61</v>
      </c>
      <c r="I56" s="38">
        <v>0</v>
      </c>
      <c r="J56" s="17">
        <v>2.25</v>
      </c>
      <c r="K56" s="17">
        <v>1</v>
      </c>
      <c r="L56" s="38">
        <v>0</v>
      </c>
      <c r="M56" s="17">
        <v>4.92</v>
      </c>
      <c r="N56" s="17">
        <v>21.31</v>
      </c>
      <c r="O56" s="17">
        <v>100</v>
      </c>
    </row>
    <row r="57" spans="1:15" ht="16.5" customHeight="1" x14ac:dyDescent="0.3">
      <c r="A57" s="6" t="s">
        <v>195</v>
      </c>
      <c r="B57" s="7" t="s">
        <v>2</v>
      </c>
      <c r="C57" s="7" t="s">
        <v>2</v>
      </c>
      <c r="D57" s="7" t="s">
        <v>2</v>
      </c>
      <c r="E57" s="7" t="s">
        <v>2</v>
      </c>
      <c r="F57" s="7" t="s">
        <v>2</v>
      </c>
      <c r="G57" s="7" t="s">
        <v>2</v>
      </c>
      <c r="H57" s="7" t="s">
        <v>2</v>
      </c>
      <c r="I57" s="7" t="s">
        <v>2</v>
      </c>
      <c r="J57" s="7" t="s">
        <v>2</v>
      </c>
      <c r="K57" s="7" t="s">
        <v>2</v>
      </c>
      <c r="L57" s="7" t="s">
        <v>2</v>
      </c>
      <c r="M57" s="7" t="s">
        <v>2</v>
      </c>
      <c r="N57" s="7" t="s">
        <v>2</v>
      </c>
      <c r="O57" s="7" t="s">
        <v>2</v>
      </c>
    </row>
    <row r="58" spans="1:15" ht="12.75" customHeight="1" x14ac:dyDescent="0.3">
      <c r="A58" s="8" t="s">
        <v>196</v>
      </c>
      <c r="B58" s="17">
        <v>-0.28999999999999998</v>
      </c>
      <c r="C58" s="38">
        <v>0</v>
      </c>
      <c r="D58" s="38">
        <v>0</v>
      </c>
      <c r="E58" s="17">
        <v>-0.27</v>
      </c>
      <c r="F58" s="7">
        <v>-0.02</v>
      </c>
      <c r="G58" s="7">
        <v>30</v>
      </c>
      <c r="H58" s="17">
        <v>6.08</v>
      </c>
      <c r="I58" s="7" t="s">
        <v>17</v>
      </c>
      <c r="J58" s="17" t="s">
        <v>17</v>
      </c>
      <c r="K58" s="17">
        <v>0.06</v>
      </c>
      <c r="L58" s="7" t="s">
        <v>17</v>
      </c>
      <c r="M58" s="17">
        <v>0.15</v>
      </c>
      <c r="N58" s="17">
        <v>111.23</v>
      </c>
      <c r="O58" s="17">
        <v>100</v>
      </c>
    </row>
    <row r="59" spans="1:15" ht="19.5" customHeight="1" x14ac:dyDescent="0.3">
      <c r="A59" s="3" t="s">
        <v>197</v>
      </c>
      <c r="B59" s="17" t="s">
        <v>2</v>
      </c>
      <c r="C59" s="17" t="s">
        <v>2</v>
      </c>
      <c r="D59" s="7" t="s">
        <v>2</v>
      </c>
      <c r="E59" s="17" t="s">
        <v>2</v>
      </c>
      <c r="F59" s="7" t="s">
        <v>2</v>
      </c>
      <c r="G59" s="7" t="s">
        <v>2</v>
      </c>
      <c r="H59" s="17" t="s">
        <v>2</v>
      </c>
      <c r="I59" s="7" t="s">
        <v>2</v>
      </c>
      <c r="J59" s="17" t="s">
        <v>2</v>
      </c>
      <c r="K59" s="17" t="s">
        <v>2</v>
      </c>
      <c r="L59" s="7" t="s">
        <v>2</v>
      </c>
      <c r="M59" s="17" t="s">
        <v>2</v>
      </c>
      <c r="N59" s="17" t="s">
        <v>2</v>
      </c>
      <c r="O59" s="17" t="s">
        <v>2</v>
      </c>
    </row>
    <row r="60" spans="1:15" ht="16.5" customHeight="1" x14ac:dyDescent="0.3">
      <c r="A60" s="6" t="s">
        <v>198</v>
      </c>
      <c r="B60" s="7" t="s">
        <v>2</v>
      </c>
      <c r="C60" s="7" t="s">
        <v>2</v>
      </c>
      <c r="D60" s="7" t="s">
        <v>2</v>
      </c>
      <c r="E60" s="7" t="s">
        <v>2</v>
      </c>
      <c r="F60" s="7" t="s">
        <v>2</v>
      </c>
      <c r="G60" s="7" t="s">
        <v>2</v>
      </c>
      <c r="H60" s="7" t="s">
        <v>2</v>
      </c>
      <c r="I60" s="7" t="s">
        <v>2</v>
      </c>
      <c r="J60" s="7" t="s">
        <v>2</v>
      </c>
      <c r="K60" s="7" t="s">
        <v>2</v>
      </c>
      <c r="L60" s="7" t="s">
        <v>2</v>
      </c>
      <c r="M60" s="7" t="s">
        <v>2</v>
      </c>
      <c r="N60" s="7" t="s">
        <v>2</v>
      </c>
      <c r="O60" s="7" t="s">
        <v>2</v>
      </c>
    </row>
    <row r="61" spans="1:15" ht="12.75" customHeight="1" x14ac:dyDescent="0.3">
      <c r="A61" s="8" t="s">
        <v>199</v>
      </c>
      <c r="B61" s="17">
        <v>5.01</v>
      </c>
      <c r="C61" s="17">
        <v>4.05</v>
      </c>
      <c r="D61" s="7">
        <v>2.76</v>
      </c>
      <c r="E61" s="17">
        <v>-1.8</v>
      </c>
      <c r="F61" s="38">
        <v>0</v>
      </c>
      <c r="G61" s="7">
        <v>16</v>
      </c>
      <c r="H61" s="17">
        <v>7</v>
      </c>
      <c r="I61" s="7" t="s">
        <v>17</v>
      </c>
      <c r="J61" s="17">
        <v>2</v>
      </c>
      <c r="K61" s="17" t="s">
        <v>17</v>
      </c>
      <c r="L61" s="7" t="s">
        <v>17</v>
      </c>
      <c r="M61" s="17">
        <v>7.87</v>
      </c>
      <c r="N61" s="17">
        <v>17.25</v>
      </c>
      <c r="O61" s="17">
        <v>90</v>
      </c>
    </row>
    <row r="62" spans="1:15" ht="12.75" customHeight="1" x14ac:dyDescent="0.3">
      <c r="A62" s="8" t="s">
        <v>200</v>
      </c>
      <c r="B62" s="17">
        <v>4.8899999999999997</v>
      </c>
      <c r="C62" s="17">
        <v>5.55</v>
      </c>
      <c r="D62" s="7">
        <v>0.24</v>
      </c>
      <c r="E62" s="17">
        <v>-0.9</v>
      </c>
      <c r="F62" s="38">
        <v>0</v>
      </c>
      <c r="G62" s="7">
        <v>7</v>
      </c>
      <c r="H62" s="17">
        <v>7</v>
      </c>
      <c r="I62" s="38">
        <v>0</v>
      </c>
      <c r="J62" s="17">
        <v>1</v>
      </c>
      <c r="K62" s="38">
        <v>0</v>
      </c>
      <c r="L62" s="38">
        <v>0</v>
      </c>
      <c r="M62" s="17">
        <v>7.78</v>
      </c>
      <c r="N62" s="17">
        <v>5</v>
      </c>
      <c r="O62" s="17">
        <v>90</v>
      </c>
    </row>
    <row r="63" spans="1:15" ht="19.5" customHeight="1" x14ac:dyDescent="0.3">
      <c r="A63" s="3" t="s">
        <v>398</v>
      </c>
      <c r="B63" s="17" t="s">
        <v>2</v>
      </c>
      <c r="C63" s="17" t="s">
        <v>2</v>
      </c>
      <c r="D63" s="7" t="s">
        <v>2</v>
      </c>
      <c r="E63" s="17" t="s">
        <v>2</v>
      </c>
      <c r="F63" s="38" t="s">
        <v>2</v>
      </c>
      <c r="G63" s="7" t="s">
        <v>2</v>
      </c>
      <c r="H63" s="17" t="s">
        <v>2</v>
      </c>
      <c r="I63" s="7" t="s">
        <v>2</v>
      </c>
      <c r="J63" s="17" t="s">
        <v>2</v>
      </c>
      <c r="K63" s="38" t="s">
        <v>2</v>
      </c>
      <c r="L63" s="7" t="s">
        <v>2</v>
      </c>
      <c r="M63" s="17" t="s">
        <v>2</v>
      </c>
      <c r="N63" s="17" t="s">
        <v>2</v>
      </c>
      <c r="O63" s="17" t="s">
        <v>2</v>
      </c>
    </row>
    <row r="64" spans="1:15" ht="16.5" customHeight="1" x14ac:dyDescent="0.3">
      <c r="A64" s="6" t="s">
        <v>108</v>
      </c>
      <c r="B64" s="7" t="s">
        <v>2</v>
      </c>
      <c r="C64" s="7" t="s">
        <v>2</v>
      </c>
      <c r="D64" s="7" t="s">
        <v>2</v>
      </c>
      <c r="E64" s="7" t="s">
        <v>2</v>
      </c>
      <c r="F64" s="7" t="s">
        <v>2</v>
      </c>
      <c r="G64" s="7" t="s">
        <v>2</v>
      </c>
      <c r="H64" s="7" t="s">
        <v>2</v>
      </c>
      <c r="I64" s="7" t="s">
        <v>2</v>
      </c>
      <c r="J64" s="7" t="s">
        <v>2</v>
      </c>
      <c r="K64" s="7" t="s">
        <v>2</v>
      </c>
      <c r="L64" s="7" t="s">
        <v>2</v>
      </c>
      <c r="M64" s="7" t="s">
        <v>2</v>
      </c>
      <c r="N64" s="7" t="s">
        <v>2</v>
      </c>
      <c r="O64" s="7" t="s">
        <v>2</v>
      </c>
    </row>
    <row r="65" spans="1:15" ht="12.75" customHeight="1" x14ac:dyDescent="0.3">
      <c r="A65" s="8" t="s">
        <v>201</v>
      </c>
      <c r="B65" s="17">
        <v>0</v>
      </c>
      <c r="C65" s="17">
        <v>2.12</v>
      </c>
      <c r="D65" s="38">
        <v>0</v>
      </c>
      <c r="E65" s="17">
        <v>-2.12</v>
      </c>
      <c r="F65" s="38">
        <v>0</v>
      </c>
      <c r="G65" s="7">
        <v>12</v>
      </c>
      <c r="H65" s="17">
        <v>4.53</v>
      </c>
      <c r="I65" s="7">
        <v>1</v>
      </c>
      <c r="J65" s="17">
        <v>2.12</v>
      </c>
      <c r="K65" s="38">
        <v>0</v>
      </c>
      <c r="L65" s="38">
        <v>0</v>
      </c>
      <c r="M65" s="17">
        <v>2.97</v>
      </c>
      <c r="N65" s="38">
        <v>0</v>
      </c>
      <c r="O65" s="17">
        <v>80</v>
      </c>
    </row>
    <row r="66" spans="1:15" ht="16.5" customHeight="1" x14ac:dyDescent="0.3">
      <c r="A66" s="6" t="s">
        <v>110</v>
      </c>
      <c r="B66" s="7" t="s">
        <v>2</v>
      </c>
      <c r="C66" s="7" t="s">
        <v>2</v>
      </c>
      <c r="D66" s="7" t="s">
        <v>2</v>
      </c>
      <c r="E66" s="7" t="s">
        <v>2</v>
      </c>
      <c r="F66" s="7" t="s">
        <v>2</v>
      </c>
      <c r="G66" s="7" t="s">
        <v>2</v>
      </c>
      <c r="H66" s="7" t="s">
        <v>2</v>
      </c>
      <c r="I66" s="7" t="s">
        <v>2</v>
      </c>
      <c r="J66" s="7" t="s">
        <v>2</v>
      </c>
      <c r="K66" s="7" t="s">
        <v>2</v>
      </c>
      <c r="L66" s="7" t="s">
        <v>2</v>
      </c>
      <c r="M66" s="7" t="s">
        <v>2</v>
      </c>
      <c r="N66" s="7" t="s">
        <v>2</v>
      </c>
      <c r="O66" s="7" t="s">
        <v>2</v>
      </c>
    </row>
    <row r="67" spans="1:15" ht="12.75" customHeight="1" x14ac:dyDescent="0.3">
      <c r="A67" s="8" t="s">
        <v>520</v>
      </c>
      <c r="B67" s="17" t="s">
        <v>2</v>
      </c>
      <c r="C67" s="17" t="s">
        <v>2</v>
      </c>
      <c r="D67" s="38" t="s">
        <v>2</v>
      </c>
      <c r="E67" s="17" t="s">
        <v>2</v>
      </c>
      <c r="F67" s="38" t="s">
        <v>2</v>
      </c>
      <c r="G67" s="7" t="s">
        <v>2</v>
      </c>
      <c r="H67" s="17" t="s">
        <v>2</v>
      </c>
      <c r="I67" s="7" t="s">
        <v>2</v>
      </c>
      <c r="J67" s="17" t="s">
        <v>2</v>
      </c>
      <c r="K67" s="17" t="s">
        <v>2</v>
      </c>
      <c r="L67" s="7" t="s">
        <v>2</v>
      </c>
      <c r="M67" s="17" t="s">
        <v>2</v>
      </c>
      <c r="N67" s="17" t="s">
        <v>2</v>
      </c>
      <c r="O67" s="17" t="s">
        <v>2</v>
      </c>
    </row>
    <row r="68" spans="1:15" ht="12.75" customHeight="1" x14ac:dyDescent="0.3">
      <c r="A68" s="54" t="s">
        <v>521</v>
      </c>
      <c r="B68" s="17"/>
      <c r="C68" s="17"/>
      <c r="D68" s="38"/>
      <c r="E68" s="17"/>
      <c r="F68" s="38"/>
      <c r="G68" s="7"/>
      <c r="H68" s="17"/>
      <c r="I68" s="7"/>
      <c r="J68" s="17"/>
      <c r="K68" s="17"/>
      <c r="L68" s="7"/>
      <c r="M68" s="17"/>
      <c r="N68" s="17"/>
      <c r="O68" s="17"/>
    </row>
    <row r="69" spans="1:15" ht="12.75" customHeight="1" x14ac:dyDescent="0.3">
      <c r="A69" s="8" t="s">
        <v>204</v>
      </c>
      <c r="B69" s="17">
        <v>0.62</v>
      </c>
      <c r="C69" s="17">
        <v>0.62</v>
      </c>
      <c r="D69" s="38">
        <v>0</v>
      </c>
      <c r="E69" s="38">
        <v>0</v>
      </c>
      <c r="F69" s="38">
        <v>0</v>
      </c>
      <c r="G69" s="7">
        <v>35</v>
      </c>
      <c r="H69" s="17">
        <v>4.3600000000000003</v>
      </c>
      <c r="I69" s="7">
        <v>5</v>
      </c>
      <c r="J69" s="38">
        <v>0</v>
      </c>
      <c r="K69" s="38">
        <v>0</v>
      </c>
      <c r="L69" s="38">
        <v>0</v>
      </c>
      <c r="M69" s="17">
        <v>2.78</v>
      </c>
      <c r="N69" s="17">
        <v>63</v>
      </c>
      <c r="O69" s="17">
        <v>100</v>
      </c>
    </row>
    <row r="70" spans="1:15" ht="12.75" customHeight="1" x14ac:dyDescent="0.3">
      <c r="A70" s="8" t="s">
        <v>205</v>
      </c>
      <c r="B70" s="17">
        <v>8.34</v>
      </c>
      <c r="C70" s="17">
        <v>8.34</v>
      </c>
      <c r="D70" s="38">
        <v>0</v>
      </c>
      <c r="E70" s="38">
        <v>0</v>
      </c>
      <c r="F70" s="38">
        <v>0</v>
      </c>
      <c r="G70" s="7">
        <v>55</v>
      </c>
      <c r="H70" s="17">
        <v>5.69</v>
      </c>
      <c r="I70" s="38">
        <v>0</v>
      </c>
      <c r="J70" s="38">
        <v>0</v>
      </c>
      <c r="K70" s="38">
        <v>0</v>
      </c>
      <c r="L70" s="38">
        <v>0</v>
      </c>
      <c r="M70" s="17">
        <v>14.1</v>
      </c>
      <c r="N70" s="17">
        <v>22.04</v>
      </c>
      <c r="O70" s="17">
        <v>100</v>
      </c>
    </row>
    <row r="71" spans="1:15" ht="12.75" customHeight="1" x14ac:dyDescent="0.3">
      <c r="A71" s="8" t="s">
        <v>206</v>
      </c>
      <c r="B71" s="17" t="s">
        <v>2</v>
      </c>
      <c r="C71" s="17" t="s">
        <v>2</v>
      </c>
      <c r="D71" s="38" t="s">
        <v>2</v>
      </c>
      <c r="E71" s="17" t="s">
        <v>2</v>
      </c>
      <c r="F71" s="38" t="s">
        <v>2</v>
      </c>
      <c r="G71" s="7" t="s">
        <v>2</v>
      </c>
      <c r="H71" s="17" t="s">
        <v>2</v>
      </c>
      <c r="I71" s="38" t="s">
        <v>2</v>
      </c>
      <c r="J71" s="17" t="s">
        <v>2</v>
      </c>
      <c r="K71" s="17" t="s">
        <v>2</v>
      </c>
      <c r="L71" s="38" t="s">
        <v>2</v>
      </c>
      <c r="M71" s="17" t="s">
        <v>2</v>
      </c>
      <c r="N71" s="17" t="s">
        <v>2</v>
      </c>
      <c r="O71" s="17" t="s">
        <v>2</v>
      </c>
    </row>
    <row r="72" spans="1:15" ht="12.75" customHeight="1" x14ac:dyDescent="0.3">
      <c r="A72" s="8" t="s">
        <v>207</v>
      </c>
      <c r="B72" s="17">
        <v>1</v>
      </c>
      <c r="C72" s="17">
        <v>1.92</v>
      </c>
      <c r="D72" s="38">
        <v>0</v>
      </c>
      <c r="E72" s="17">
        <v>-0.93</v>
      </c>
      <c r="F72" s="38">
        <v>0</v>
      </c>
      <c r="G72" s="7">
        <v>25</v>
      </c>
      <c r="H72" s="17">
        <v>2.1800000000000002</v>
      </c>
      <c r="I72" s="38">
        <v>0</v>
      </c>
      <c r="J72" s="38">
        <v>0</v>
      </c>
      <c r="K72" s="17">
        <v>0.15</v>
      </c>
      <c r="L72" s="38">
        <v>0</v>
      </c>
      <c r="M72" s="17">
        <v>8.94</v>
      </c>
      <c r="N72" s="17">
        <v>85.66</v>
      </c>
      <c r="O72" s="17">
        <v>41.7</v>
      </c>
    </row>
    <row r="73" spans="1:15" ht="16.5" customHeight="1" x14ac:dyDescent="0.3">
      <c r="A73" s="6" t="s">
        <v>112</v>
      </c>
      <c r="B73" s="7" t="s">
        <v>2</v>
      </c>
      <c r="C73" s="7" t="s">
        <v>2</v>
      </c>
      <c r="D73" s="7" t="s">
        <v>2</v>
      </c>
      <c r="E73" s="7" t="s">
        <v>2</v>
      </c>
      <c r="F73" s="7" t="s">
        <v>2</v>
      </c>
      <c r="G73" s="7" t="s">
        <v>2</v>
      </c>
      <c r="H73" s="7" t="s">
        <v>2</v>
      </c>
      <c r="I73" s="7" t="s">
        <v>2</v>
      </c>
      <c r="J73" s="7" t="s">
        <v>2</v>
      </c>
      <c r="K73" s="7" t="s">
        <v>2</v>
      </c>
      <c r="L73" s="7" t="s">
        <v>2</v>
      </c>
      <c r="M73" s="7" t="s">
        <v>2</v>
      </c>
      <c r="N73" s="7" t="s">
        <v>2</v>
      </c>
      <c r="O73" s="7" t="s">
        <v>2</v>
      </c>
    </row>
    <row r="74" spans="1:15" ht="12.95" customHeight="1" x14ac:dyDescent="0.3">
      <c r="A74" s="6" t="s">
        <v>522</v>
      </c>
      <c r="B74" s="7"/>
      <c r="C74" s="7"/>
      <c r="D74" s="7"/>
      <c r="E74" s="7"/>
      <c r="F74" s="7"/>
      <c r="G74" s="7"/>
      <c r="H74" s="7"/>
      <c r="I74" s="7"/>
      <c r="J74" s="7"/>
      <c r="K74" s="7"/>
      <c r="L74" s="7"/>
      <c r="M74" s="7"/>
      <c r="N74" s="7"/>
      <c r="O74" s="7"/>
    </row>
    <row r="75" spans="1:15" ht="12.75" customHeight="1" x14ac:dyDescent="0.3">
      <c r="A75" s="8" t="s">
        <v>208</v>
      </c>
      <c r="B75" s="17">
        <v>0</v>
      </c>
      <c r="C75" s="17">
        <v>5.31</v>
      </c>
      <c r="D75" s="38">
        <v>0</v>
      </c>
      <c r="E75" s="17">
        <v>-5.31</v>
      </c>
      <c r="F75" s="38">
        <v>0</v>
      </c>
      <c r="G75" s="7">
        <v>19</v>
      </c>
      <c r="H75" s="17">
        <v>3.73</v>
      </c>
      <c r="I75" s="7">
        <v>8</v>
      </c>
      <c r="J75" s="17" t="s">
        <v>17</v>
      </c>
      <c r="K75" s="17" t="s">
        <v>17</v>
      </c>
      <c r="L75" s="17">
        <v>6.8</v>
      </c>
      <c r="M75" s="17">
        <v>62.81</v>
      </c>
      <c r="N75" s="17">
        <v>85</v>
      </c>
      <c r="O75" s="17">
        <v>100</v>
      </c>
    </row>
    <row r="76" spans="1:15" ht="12.75" customHeight="1" x14ac:dyDescent="0.3">
      <c r="A76" s="8" t="s">
        <v>209</v>
      </c>
      <c r="B76" s="17">
        <v>4.99</v>
      </c>
      <c r="C76" s="17">
        <v>5.73</v>
      </c>
      <c r="D76" s="38">
        <v>0</v>
      </c>
      <c r="E76" s="17">
        <v>-0.73</v>
      </c>
      <c r="F76" s="38">
        <v>0</v>
      </c>
      <c r="G76" s="7">
        <v>7</v>
      </c>
      <c r="H76" s="17" t="s">
        <v>17</v>
      </c>
      <c r="I76" s="7">
        <v>3</v>
      </c>
      <c r="J76" s="17">
        <v>0.19</v>
      </c>
      <c r="K76" s="17">
        <v>0.71</v>
      </c>
      <c r="L76" s="7" t="s">
        <v>17</v>
      </c>
      <c r="M76" s="17">
        <v>6.68</v>
      </c>
      <c r="N76" s="17">
        <v>5.4</v>
      </c>
      <c r="O76" s="17">
        <v>53.9</v>
      </c>
    </row>
    <row r="77" spans="1:15" ht="12.75" customHeight="1" x14ac:dyDescent="0.3">
      <c r="A77" s="8" t="s">
        <v>210</v>
      </c>
      <c r="B77" s="17">
        <v>-1.34</v>
      </c>
      <c r="C77" s="17">
        <v>1.77</v>
      </c>
      <c r="D77" s="38">
        <v>0</v>
      </c>
      <c r="E77" s="17">
        <v>-3.11</v>
      </c>
      <c r="F77" s="38">
        <v>0</v>
      </c>
      <c r="G77" s="7">
        <v>6</v>
      </c>
      <c r="H77" s="17">
        <v>3.92</v>
      </c>
      <c r="I77" s="7">
        <v>1</v>
      </c>
      <c r="J77" s="17">
        <v>0.1</v>
      </c>
      <c r="K77" s="17">
        <v>1.04</v>
      </c>
      <c r="L77" s="7" t="s">
        <v>17</v>
      </c>
      <c r="M77" s="17">
        <v>4.5999999999999996</v>
      </c>
      <c r="N77" s="17">
        <v>62.32</v>
      </c>
      <c r="O77" s="17">
        <v>100</v>
      </c>
    </row>
    <row r="78" spans="1:15" ht="12.75" customHeight="1" x14ac:dyDescent="0.3">
      <c r="A78" s="8" t="s">
        <v>211</v>
      </c>
      <c r="B78" s="17">
        <v>10.66</v>
      </c>
      <c r="C78" s="17">
        <v>15.11</v>
      </c>
      <c r="D78" s="38">
        <v>0</v>
      </c>
      <c r="E78" s="17">
        <v>-4.4400000000000004</v>
      </c>
      <c r="F78" s="38">
        <v>0</v>
      </c>
      <c r="G78" s="7">
        <v>5</v>
      </c>
      <c r="H78" s="17">
        <v>8.41</v>
      </c>
      <c r="I78" s="7">
        <v>2</v>
      </c>
      <c r="J78" s="38">
        <v>0</v>
      </c>
      <c r="K78" s="17">
        <v>2</v>
      </c>
      <c r="L78" s="7" t="s">
        <v>17</v>
      </c>
      <c r="M78" s="17">
        <v>23.63</v>
      </c>
      <c r="N78" s="17">
        <v>35.28</v>
      </c>
      <c r="O78" s="17">
        <v>100</v>
      </c>
    </row>
    <row r="79" spans="1:15" ht="19.5" customHeight="1" x14ac:dyDescent="0.3">
      <c r="A79" s="3" t="s">
        <v>136</v>
      </c>
      <c r="B79" s="17" t="s">
        <v>2</v>
      </c>
      <c r="C79" s="17" t="s">
        <v>2</v>
      </c>
      <c r="D79" s="38" t="s">
        <v>2</v>
      </c>
      <c r="E79" s="17" t="s">
        <v>2</v>
      </c>
      <c r="F79" s="38" t="s">
        <v>2</v>
      </c>
      <c r="G79" s="7" t="s">
        <v>2</v>
      </c>
      <c r="H79" s="17" t="s">
        <v>2</v>
      </c>
      <c r="I79" s="7" t="s">
        <v>2</v>
      </c>
      <c r="J79" s="17" t="s">
        <v>2</v>
      </c>
      <c r="K79" s="17" t="s">
        <v>2</v>
      </c>
      <c r="L79" s="7" t="s">
        <v>2</v>
      </c>
      <c r="M79" s="17" t="s">
        <v>2</v>
      </c>
      <c r="N79" s="17" t="s">
        <v>2</v>
      </c>
      <c r="O79" s="17" t="s">
        <v>2</v>
      </c>
    </row>
    <row r="80" spans="1:15" ht="16.5" customHeight="1" x14ac:dyDescent="0.3">
      <c r="A80" s="6" t="s">
        <v>137</v>
      </c>
      <c r="B80" s="7" t="s">
        <v>2</v>
      </c>
      <c r="C80" s="7" t="s">
        <v>2</v>
      </c>
      <c r="D80" s="7" t="s">
        <v>2</v>
      </c>
      <c r="E80" s="7" t="s">
        <v>2</v>
      </c>
      <c r="F80" s="7" t="s">
        <v>2</v>
      </c>
      <c r="G80" s="7" t="s">
        <v>2</v>
      </c>
      <c r="H80" s="7" t="s">
        <v>2</v>
      </c>
      <c r="I80" s="7" t="s">
        <v>2</v>
      </c>
      <c r="J80" s="7" t="s">
        <v>2</v>
      </c>
      <c r="K80" s="7" t="s">
        <v>2</v>
      </c>
      <c r="L80" s="7" t="s">
        <v>2</v>
      </c>
      <c r="M80" s="7" t="s">
        <v>2</v>
      </c>
      <c r="N80" s="7" t="s">
        <v>2</v>
      </c>
      <c r="O80" s="7" t="s">
        <v>2</v>
      </c>
    </row>
    <row r="81" spans="1:15" ht="12.75" customHeight="1" x14ac:dyDescent="0.3">
      <c r="A81" s="8" t="s">
        <v>212</v>
      </c>
      <c r="B81" s="17">
        <v>-0.19</v>
      </c>
      <c r="C81" s="17">
        <v>0.71</v>
      </c>
      <c r="D81" s="38">
        <v>0</v>
      </c>
      <c r="E81" s="17">
        <v>-0.9</v>
      </c>
      <c r="F81" s="38">
        <v>0</v>
      </c>
      <c r="G81" s="7">
        <v>30</v>
      </c>
      <c r="H81" s="17">
        <v>6.76</v>
      </c>
      <c r="I81" s="55">
        <v>0</v>
      </c>
      <c r="J81" s="17">
        <v>1.07</v>
      </c>
      <c r="K81" s="55">
        <v>0</v>
      </c>
      <c r="L81" s="7">
        <v>0.03</v>
      </c>
      <c r="M81" s="17">
        <v>2.31</v>
      </c>
      <c r="N81" s="17">
        <v>58.29</v>
      </c>
      <c r="O81" s="17">
        <v>25</v>
      </c>
    </row>
    <row r="82" spans="1:15" ht="19.5" customHeight="1" x14ac:dyDescent="0.3">
      <c r="A82" s="3" t="s">
        <v>148</v>
      </c>
      <c r="B82" s="17" t="s">
        <v>2</v>
      </c>
      <c r="C82" s="17" t="s">
        <v>2</v>
      </c>
      <c r="D82" s="38" t="s">
        <v>2</v>
      </c>
      <c r="E82" s="17" t="s">
        <v>2</v>
      </c>
      <c r="F82" s="7" t="s">
        <v>2</v>
      </c>
      <c r="G82" s="7" t="s">
        <v>2</v>
      </c>
      <c r="H82" s="17" t="s">
        <v>2</v>
      </c>
      <c r="I82" s="7" t="s">
        <v>2</v>
      </c>
      <c r="J82" s="17" t="s">
        <v>2</v>
      </c>
      <c r="K82" s="17" t="s">
        <v>2</v>
      </c>
      <c r="L82" s="7" t="s">
        <v>2</v>
      </c>
      <c r="M82" s="17" t="s">
        <v>2</v>
      </c>
      <c r="N82" s="17" t="s">
        <v>2</v>
      </c>
      <c r="O82" s="17" t="s">
        <v>2</v>
      </c>
    </row>
    <row r="83" spans="1:15" ht="12.75" customHeight="1" x14ac:dyDescent="0.3">
      <c r="A83" s="8" t="s">
        <v>149</v>
      </c>
      <c r="B83" s="17" t="s">
        <v>2</v>
      </c>
      <c r="C83" s="17" t="s">
        <v>2</v>
      </c>
      <c r="D83" s="38" t="s">
        <v>2</v>
      </c>
      <c r="E83" s="17" t="s">
        <v>2</v>
      </c>
      <c r="F83" s="7" t="s">
        <v>2</v>
      </c>
      <c r="G83" s="7" t="s">
        <v>2</v>
      </c>
      <c r="H83" s="17" t="s">
        <v>2</v>
      </c>
      <c r="I83" s="7" t="s">
        <v>2</v>
      </c>
      <c r="J83" s="17" t="s">
        <v>2</v>
      </c>
      <c r="K83" s="17" t="s">
        <v>2</v>
      </c>
      <c r="L83" s="7" t="s">
        <v>2</v>
      </c>
      <c r="M83" s="17" t="s">
        <v>2</v>
      </c>
      <c r="N83" s="17" t="s">
        <v>2</v>
      </c>
      <c r="O83" s="17" t="s">
        <v>2</v>
      </c>
    </row>
    <row r="84" spans="1:15" ht="12.75" customHeight="1" x14ac:dyDescent="0.3">
      <c r="A84" s="8" t="s">
        <v>213</v>
      </c>
      <c r="B84" s="17">
        <v>0</v>
      </c>
      <c r="C84" s="17">
        <v>3.23</v>
      </c>
      <c r="D84" s="38">
        <v>0</v>
      </c>
      <c r="E84" s="17">
        <v>-3.24</v>
      </c>
      <c r="F84" s="38">
        <v>0</v>
      </c>
      <c r="G84" s="7">
        <v>16</v>
      </c>
      <c r="H84" s="17">
        <v>9.11</v>
      </c>
      <c r="I84" s="7" t="s">
        <v>17</v>
      </c>
      <c r="J84" s="17">
        <v>1.94</v>
      </c>
      <c r="K84" s="17">
        <v>0.55000000000000004</v>
      </c>
      <c r="L84" s="7" t="s">
        <v>17</v>
      </c>
      <c r="M84" s="17">
        <v>5.53</v>
      </c>
      <c r="N84" s="17">
        <v>35.409999999999997</v>
      </c>
      <c r="O84" s="17">
        <v>73.459999999999994</v>
      </c>
    </row>
    <row r="85" spans="1:15" ht="12.75" customHeight="1" x14ac:dyDescent="0.3">
      <c r="A85" s="8" t="s">
        <v>515</v>
      </c>
      <c r="B85" s="17">
        <v>0</v>
      </c>
      <c r="C85" s="17">
        <v>3.76</v>
      </c>
      <c r="D85" s="38">
        <v>0</v>
      </c>
      <c r="E85" s="17">
        <v>-4.13</v>
      </c>
      <c r="F85" s="7">
        <v>0.36</v>
      </c>
      <c r="G85" s="7">
        <v>24</v>
      </c>
      <c r="H85" s="17">
        <v>4.82</v>
      </c>
      <c r="I85" s="7" t="s">
        <v>17</v>
      </c>
      <c r="J85" s="17">
        <v>0.85</v>
      </c>
      <c r="K85" s="17">
        <v>0.52</v>
      </c>
      <c r="L85" s="7" t="s">
        <v>17</v>
      </c>
      <c r="M85" s="17">
        <v>7.23</v>
      </c>
      <c r="N85" s="17">
        <v>43.77</v>
      </c>
      <c r="O85" s="17">
        <v>100</v>
      </c>
    </row>
    <row r="86" spans="1:15" ht="12.75" customHeight="1" x14ac:dyDescent="0.3">
      <c r="A86" s="8" t="s">
        <v>523</v>
      </c>
      <c r="B86" s="17" t="s">
        <v>2</v>
      </c>
      <c r="C86" s="17"/>
      <c r="D86" s="38"/>
      <c r="E86" s="17"/>
      <c r="F86" s="7"/>
      <c r="G86" s="7"/>
      <c r="H86" s="17"/>
      <c r="I86" s="7"/>
      <c r="J86" s="17"/>
      <c r="K86" s="17"/>
      <c r="L86" s="7"/>
      <c r="M86" s="17"/>
      <c r="N86" s="17"/>
      <c r="O86" s="17"/>
    </row>
    <row r="87" spans="1:15" ht="12.75" customHeight="1" x14ac:dyDescent="0.3">
      <c r="A87" s="8" t="s">
        <v>215</v>
      </c>
      <c r="B87" s="17">
        <v>0</v>
      </c>
      <c r="C87" s="17">
        <v>5.05</v>
      </c>
      <c r="D87" s="38">
        <v>0</v>
      </c>
      <c r="E87" s="17">
        <v>-5.07</v>
      </c>
      <c r="F87" s="7">
        <v>0.02</v>
      </c>
      <c r="G87" s="7">
        <v>10</v>
      </c>
      <c r="H87" s="17">
        <v>4.71</v>
      </c>
      <c r="I87" s="7" t="s">
        <v>17</v>
      </c>
      <c r="J87" s="17">
        <v>3</v>
      </c>
      <c r="K87" s="17">
        <v>0.35</v>
      </c>
      <c r="L87" s="7" t="s">
        <v>17</v>
      </c>
      <c r="M87" s="17">
        <v>21.11</v>
      </c>
      <c r="N87" s="17">
        <v>76.290000000000006</v>
      </c>
      <c r="O87" s="17">
        <v>100</v>
      </c>
    </row>
    <row r="88" spans="1:15" ht="12.75" customHeight="1" x14ac:dyDescent="0.3">
      <c r="A88" s="8" t="s">
        <v>216</v>
      </c>
      <c r="B88" s="17">
        <v>0</v>
      </c>
      <c r="C88" s="38">
        <v>0</v>
      </c>
      <c r="D88" s="38">
        <v>0</v>
      </c>
      <c r="E88" s="17">
        <v>0</v>
      </c>
      <c r="F88" s="38">
        <v>0</v>
      </c>
      <c r="G88" s="7">
        <v>18</v>
      </c>
      <c r="H88" s="17">
        <v>7.52</v>
      </c>
      <c r="I88" s="7" t="s">
        <v>17</v>
      </c>
      <c r="J88" s="17" t="s">
        <v>17</v>
      </c>
      <c r="K88" s="17" t="s">
        <v>17</v>
      </c>
      <c r="L88" s="7" t="s">
        <v>17</v>
      </c>
      <c r="M88" s="17">
        <v>0</v>
      </c>
      <c r="N88" s="17">
        <v>0</v>
      </c>
      <c r="O88" s="17">
        <v>100</v>
      </c>
    </row>
    <row r="89" spans="1:15" ht="12.75" customHeight="1" x14ac:dyDescent="0.3">
      <c r="A89" s="8" t="s">
        <v>517</v>
      </c>
      <c r="B89" s="17">
        <v>0</v>
      </c>
      <c r="C89" s="17">
        <v>3.91</v>
      </c>
      <c r="D89" s="38">
        <v>0</v>
      </c>
      <c r="E89" s="17">
        <v>-4.28</v>
      </c>
      <c r="F89" s="7">
        <v>0.36</v>
      </c>
      <c r="G89" s="7">
        <v>24</v>
      </c>
      <c r="H89" s="17">
        <v>4.87</v>
      </c>
      <c r="I89" s="7" t="s">
        <v>17</v>
      </c>
      <c r="J89" s="17">
        <v>0.85</v>
      </c>
      <c r="K89" s="17">
        <v>0.54</v>
      </c>
      <c r="L89" s="7" t="s">
        <v>17</v>
      </c>
      <c r="M89" s="17">
        <v>7.49</v>
      </c>
      <c r="N89" s="17">
        <v>43.64</v>
      </c>
      <c r="O89" s="17">
        <v>100</v>
      </c>
    </row>
    <row r="90" spans="1:15" ht="12.75" customHeight="1" x14ac:dyDescent="0.3">
      <c r="A90" s="8" t="s">
        <v>218</v>
      </c>
      <c r="B90" s="17">
        <v>0</v>
      </c>
      <c r="C90" s="17">
        <v>3.18</v>
      </c>
      <c r="D90" s="38">
        <v>0</v>
      </c>
      <c r="E90" s="17">
        <v>-3.18</v>
      </c>
      <c r="F90" s="38">
        <v>0</v>
      </c>
      <c r="G90" s="7">
        <v>16</v>
      </c>
      <c r="H90" s="17">
        <v>9.11</v>
      </c>
      <c r="I90" s="7" t="s">
        <v>17</v>
      </c>
      <c r="J90" s="17">
        <v>1.92</v>
      </c>
      <c r="K90" s="17">
        <v>0.55000000000000004</v>
      </c>
      <c r="L90" s="7" t="s">
        <v>17</v>
      </c>
      <c r="M90" s="17">
        <v>5.44</v>
      </c>
      <c r="N90" s="17">
        <v>35.44</v>
      </c>
      <c r="O90" s="17">
        <v>72.41</v>
      </c>
    </row>
    <row r="91" spans="1:15" ht="12.75" customHeight="1" x14ac:dyDescent="0.3">
      <c r="A91" s="8" t="s">
        <v>524</v>
      </c>
      <c r="B91" s="17" t="s">
        <v>2</v>
      </c>
      <c r="C91" s="17"/>
      <c r="D91" s="38"/>
      <c r="E91" s="17"/>
      <c r="F91" s="38"/>
      <c r="G91" s="7"/>
      <c r="H91" s="17"/>
      <c r="I91" s="7"/>
      <c r="J91" s="17"/>
      <c r="K91" s="17"/>
      <c r="L91" s="7"/>
      <c r="M91" s="17"/>
      <c r="N91" s="17"/>
      <c r="O91" s="17"/>
    </row>
    <row r="92" spans="1:15" ht="12.75" customHeight="1" x14ac:dyDescent="0.3">
      <c r="A92" s="8" t="s">
        <v>220</v>
      </c>
      <c r="B92" s="17">
        <v>0</v>
      </c>
      <c r="C92" s="17">
        <v>3.81</v>
      </c>
      <c r="D92" s="38">
        <v>0</v>
      </c>
      <c r="E92" s="17">
        <v>-4.18</v>
      </c>
      <c r="F92" s="7">
        <v>0.36</v>
      </c>
      <c r="G92" s="7">
        <v>24</v>
      </c>
      <c r="H92" s="17">
        <v>4.84</v>
      </c>
      <c r="I92" s="7" t="s">
        <v>17</v>
      </c>
      <c r="J92" s="17">
        <v>0.85</v>
      </c>
      <c r="K92" s="17">
        <v>0.53</v>
      </c>
      <c r="L92" s="7" t="s">
        <v>17</v>
      </c>
      <c r="M92" s="17">
        <v>7.31</v>
      </c>
      <c r="N92" s="17">
        <v>43.67</v>
      </c>
      <c r="O92" s="17">
        <v>100</v>
      </c>
    </row>
    <row r="93" spans="1:15" ht="12.75" customHeight="1" x14ac:dyDescent="0.3">
      <c r="A93" s="8" t="s">
        <v>221</v>
      </c>
      <c r="B93" s="17">
        <v>0</v>
      </c>
      <c r="C93" s="38">
        <v>0</v>
      </c>
      <c r="D93" s="38">
        <v>0</v>
      </c>
      <c r="E93" s="17">
        <v>-0.08</v>
      </c>
      <c r="F93" s="7">
        <v>0.08</v>
      </c>
      <c r="G93" s="7">
        <v>18</v>
      </c>
      <c r="H93" s="17">
        <v>7.52</v>
      </c>
      <c r="I93" s="7" t="s">
        <v>17</v>
      </c>
      <c r="J93" s="17" t="s">
        <v>17</v>
      </c>
      <c r="K93" s="17">
        <v>0.02</v>
      </c>
      <c r="L93" s="7" t="s">
        <v>17</v>
      </c>
      <c r="M93" s="38">
        <v>0</v>
      </c>
      <c r="N93" s="38">
        <v>0</v>
      </c>
      <c r="O93" s="17">
        <v>100</v>
      </c>
    </row>
    <row r="94" spans="1:15" ht="19.5" customHeight="1" x14ac:dyDescent="0.3">
      <c r="A94" s="3" t="s">
        <v>222</v>
      </c>
      <c r="B94" s="17" t="s">
        <v>2</v>
      </c>
      <c r="C94" s="17" t="s">
        <v>2</v>
      </c>
      <c r="D94" s="38" t="s">
        <v>2</v>
      </c>
      <c r="E94" s="17" t="s">
        <v>2</v>
      </c>
      <c r="F94" s="7" t="s">
        <v>2</v>
      </c>
      <c r="G94" s="7" t="s">
        <v>2</v>
      </c>
      <c r="H94" s="17" t="s">
        <v>2</v>
      </c>
      <c r="I94" s="7" t="s">
        <v>2</v>
      </c>
      <c r="J94" s="17" t="s">
        <v>2</v>
      </c>
      <c r="K94" s="17" t="s">
        <v>2</v>
      </c>
      <c r="L94" s="7" t="s">
        <v>2</v>
      </c>
      <c r="M94" s="17" t="s">
        <v>2</v>
      </c>
      <c r="N94" s="17" t="s">
        <v>2</v>
      </c>
      <c r="O94" s="17" t="s">
        <v>2</v>
      </c>
    </row>
    <row r="95" spans="1:15" ht="12.75" customHeight="1" x14ac:dyDescent="0.3">
      <c r="A95" s="8" t="s">
        <v>223</v>
      </c>
      <c r="B95" s="17">
        <v>-5.99</v>
      </c>
      <c r="C95" s="17">
        <v>3.07</v>
      </c>
      <c r="D95" s="38">
        <v>0</v>
      </c>
      <c r="E95" s="17">
        <v>-9.06</v>
      </c>
      <c r="F95" s="38">
        <v>0</v>
      </c>
      <c r="G95" s="7">
        <v>10</v>
      </c>
      <c r="H95" s="17">
        <v>6</v>
      </c>
      <c r="I95" s="7" t="s">
        <v>17</v>
      </c>
      <c r="J95" s="17">
        <v>10.57</v>
      </c>
      <c r="K95" s="55">
        <v>0</v>
      </c>
      <c r="L95" s="17">
        <v>0.2</v>
      </c>
      <c r="M95" s="17">
        <v>7.18</v>
      </c>
      <c r="N95" s="17">
        <v>50</v>
      </c>
      <c r="O95" s="17">
        <v>100</v>
      </c>
    </row>
    <row r="96" spans="1:15" ht="12.75" customHeight="1" x14ac:dyDescent="0.3">
      <c r="A96" s="8" t="s">
        <v>224</v>
      </c>
      <c r="B96" s="17">
        <v>-6.72</v>
      </c>
      <c r="C96" s="17">
        <v>2.34</v>
      </c>
      <c r="D96" s="38">
        <v>0</v>
      </c>
      <c r="E96" s="17">
        <v>-9.07</v>
      </c>
      <c r="F96" s="38">
        <v>0</v>
      </c>
      <c r="G96" s="7">
        <v>5</v>
      </c>
      <c r="H96" s="17">
        <v>6</v>
      </c>
      <c r="I96" s="38">
        <v>0</v>
      </c>
      <c r="J96" s="17">
        <v>6.46</v>
      </c>
      <c r="K96" s="55">
        <v>0</v>
      </c>
      <c r="L96" s="7">
        <v>0.13</v>
      </c>
      <c r="M96" s="17">
        <v>5.8</v>
      </c>
      <c r="N96" s="17">
        <v>54.81</v>
      </c>
      <c r="O96" s="17">
        <v>100</v>
      </c>
    </row>
    <row r="97" spans="1:15" ht="12.75" customHeight="1" x14ac:dyDescent="0.3">
      <c r="A97" s="8" t="s">
        <v>225</v>
      </c>
      <c r="B97" s="17">
        <v>0</v>
      </c>
      <c r="C97" s="17">
        <v>1.47</v>
      </c>
      <c r="D97" s="38">
        <v>0</v>
      </c>
      <c r="E97" s="17">
        <v>-1.47</v>
      </c>
      <c r="F97" s="38">
        <v>0</v>
      </c>
      <c r="G97" s="7">
        <v>2</v>
      </c>
      <c r="H97" s="17">
        <v>3</v>
      </c>
      <c r="I97" s="38">
        <v>0</v>
      </c>
      <c r="J97" s="17">
        <v>1.47</v>
      </c>
      <c r="K97" s="55">
        <v>0</v>
      </c>
      <c r="L97" s="38">
        <v>0</v>
      </c>
      <c r="M97" s="17">
        <v>2.04</v>
      </c>
      <c r="N97" s="17">
        <v>25</v>
      </c>
      <c r="O97" s="17">
        <v>100</v>
      </c>
    </row>
    <row r="98" spans="1:15" ht="12.75" customHeight="1" x14ac:dyDescent="0.3">
      <c r="A98" s="8" t="s">
        <v>226</v>
      </c>
      <c r="B98" s="17">
        <v>-5.56</v>
      </c>
      <c r="C98" s="17">
        <v>0.67</v>
      </c>
      <c r="D98" s="38">
        <v>0</v>
      </c>
      <c r="E98" s="17">
        <v>-6.22</v>
      </c>
      <c r="F98" s="38">
        <v>0</v>
      </c>
      <c r="G98" s="7">
        <v>5</v>
      </c>
      <c r="H98" s="17">
        <v>6</v>
      </c>
      <c r="I98" s="7" t="s">
        <v>17</v>
      </c>
      <c r="J98" s="17">
        <v>6.16</v>
      </c>
      <c r="K98" s="55">
        <v>0</v>
      </c>
      <c r="L98" s="38">
        <v>0</v>
      </c>
      <c r="M98" s="17">
        <v>1.65</v>
      </c>
      <c r="N98" s="17">
        <v>54.81</v>
      </c>
      <c r="O98" s="17">
        <v>100</v>
      </c>
    </row>
    <row r="99" spans="1:15" ht="12.75" customHeight="1" x14ac:dyDescent="0.3">
      <c r="A99" s="47" t="s">
        <v>227</v>
      </c>
      <c r="B99" s="49">
        <v>0</v>
      </c>
      <c r="C99" s="49">
        <v>0.5</v>
      </c>
      <c r="D99" s="51">
        <v>0</v>
      </c>
      <c r="E99" s="49">
        <v>-0.5</v>
      </c>
      <c r="F99" s="51">
        <v>0</v>
      </c>
      <c r="G99" s="52">
        <v>1</v>
      </c>
      <c r="H99" s="49">
        <v>0.68</v>
      </c>
      <c r="I99" s="52" t="s">
        <v>17</v>
      </c>
      <c r="J99" s="49">
        <v>0.5</v>
      </c>
      <c r="K99" s="56">
        <v>0</v>
      </c>
      <c r="L99" s="51">
        <v>0</v>
      </c>
      <c r="M99" s="49">
        <v>0.51</v>
      </c>
      <c r="N99" s="51">
        <v>0</v>
      </c>
      <c r="O99" s="49">
        <v>100</v>
      </c>
    </row>
    <row r="100" spans="1:15" x14ac:dyDescent="0.3">
      <c r="A100" s="53" t="str">
        <f>CHAR(185)&amp;" Data reflect notional estimates. Estimates will be determined at the time of execution and will reflect the terms of the contracts and other characteristics."</f>
        <v>¹ Data reflect notional estimates. Estimates will be determined at the time of execution and will reflect the terms of the contracts and other characteristics.</v>
      </c>
    </row>
  </sheetData>
  <mergeCells count="4">
    <mergeCell ref="A1:A2"/>
    <mergeCell ref="B1:B2"/>
    <mergeCell ref="C1:F1"/>
    <mergeCell ref="G1:O1"/>
  </mergeCells>
  <printOptions horizontalCentered="1"/>
  <pageMargins left="0.7" right="0.7" top="0.75" bottom="0.75" header="0.3" footer="0.5"/>
  <pageSetup orientation="landscape" r:id="rId1"/>
  <headerFooter differentFirst="1">
    <oddHeader>&amp;C&amp;"Arial Narrow,Bold"&amp;8Table 6. LOAN GUARANTEES: ASSUMPTIONS UNDERLYING THE 2025 SUBSIDY ESTIMATES — Continued 
(In percentages, unless noted otherwise)</oddHeader>
    <firstHeader>&amp;C&amp;"Arial Narrow,Bold"&amp;8Table 6. LOAN GUARANTEES: ASSUMPTIONS UNDERLYING THE 2025 SUBSIDY ESTIMATES  
(In percentages, unless noted otherwise)</firstHeader>
  </headerFooter>
  <rowBreaks count="1" manualBreakCount="1">
    <brk id="72"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AE49E-B767-4C91-81D6-93BE8FABCB71}">
  <dimension ref="A1:J1471"/>
  <sheetViews>
    <sheetView showOutlineSymbols="0" showWhiteSpace="0" zoomScaleNormal="100" zoomScaleSheetLayoutView="100" workbookViewId="0">
      <pane ySplit="2" topLeftCell="A3" activePane="bottomLeft" state="frozen"/>
      <selection sqref="A1:A2"/>
      <selection pane="bottomLeft" activeCell="A3" sqref="A3"/>
    </sheetView>
  </sheetViews>
  <sheetFormatPr defaultRowHeight="16.5" x14ac:dyDescent="0.3"/>
  <cols>
    <col min="1" max="1" width="46.28515625" customWidth="1"/>
    <col min="2" max="2" width="10.7109375" style="42" customWidth="1"/>
    <col min="3" max="10" width="10.7109375" customWidth="1"/>
  </cols>
  <sheetData>
    <row r="1" spans="1:10" x14ac:dyDescent="0.3">
      <c r="A1" s="99" t="s">
        <v>525</v>
      </c>
      <c r="B1" s="100" t="s">
        <v>526</v>
      </c>
      <c r="C1" s="100" t="s">
        <v>2</v>
      </c>
      <c r="D1" s="100" t="s">
        <v>2</v>
      </c>
      <c r="E1" s="100" t="s">
        <v>2</v>
      </c>
      <c r="F1" s="100" t="s">
        <v>2</v>
      </c>
      <c r="G1" s="100" t="s">
        <v>2</v>
      </c>
      <c r="H1" s="100" t="s">
        <v>2</v>
      </c>
      <c r="I1" s="100" t="s">
        <v>2</v>
      </c>
      <c r="J1" s="101" t="s">
        <v>2</v>
      </c>
    </row>
    <row r="2" spans="1:10" ht="76.5" x14ac:dyDescent="0.3">
      <c r="A2" s="99" t="s">
        <v>2</v>
      </c>
      <c r="B2" s="65" t="s">
        <v>527</v>
      </c>
      <c r="C2" s="66" t="s">
        <v>528</v>
      </c>
      <c r="D2" s="66" t="s">
        <v>529</v>
      </c>
      <c r="E2" s="66" t="s">
        <v>530</v>
      </c>
      <c r="F2" s="66" t="s">
        <v>668</v>
      </c>
      <c r="G2" s="66" t="s">
        <v>669</v>
      </c>
      <c r="H2" s="66" t="s">
        <v>670</v>
      </c>
      <c r="I2" s="66" t="s">
        <v>671</v>
      </c>
      <c r="J2" s="67" t="s">
        <v>672</v>
      </c>
    </row>
    <row r="3" spans="1:10" ht="19.5" customHeight="1" x14ac:dyDescent="0.3">
      <c r="A3" s="68" t="s">
        <v>13</v>
      </c>
      <c r="B3" s="69" t="s">
        <v>2</v>
      </c>
      <c r="C3" s="70" t="s">
        <v>2</v>
      </c>
      <c r="D3" s="70" t="s">
        <v>2</v>
      </c>
      <c r="E3" s="70" t="s">
        <v>2</v>
      </c>
      <c r="F3" s="71" t="s">
        <v>2</v>
      </c>
      <c r="G3" s="71" t="s">
        <v>2</v>
      </c>
      <c r="H3" s="71" t="s">
        <v>2</v>
      </c>
      <c r="I3" s="71" t="s">
        <v>2</v>
      </c>
      <c r="J3" s="71" t="s">
        <v>2</v>
      </c>
    </row>
    <row r="4" spans="1:10" ht="12" customHeight="1" x14ac:dyDescent="0.3">
      <c r="A4" s="72" t="s">
        <v>14</v>
      </c>
      <c r="B4" s="69" t="s">
        <v>2</v>
      </c>
      <c r="C4" s="70" t="s">
        <v>2</v>
      </c>
      <c r="D4" s="70" t="s">
        <v>2</v>
      </c>
      <c r="E4" s="70" t="s">
        <v>2</v>
      </c>
      <c r="F4" s="71" t="s">
        <v>2</v>
      </c>
      <c r="G4" s="71" t="s">
        <v>2</v>
      </c>
      <c r="H4" s="71" t="s">
        <v>2</v>
      </c>
      <c r="I4" s="71" t="s">
        <v>2</v>
      </c>
      <c r="J4" s="71" t="s">
        <v>2</v>
      </c>
    </row>
    <row r="5" spans="1:10" ht="12" customHeight="1" x14ac:dyDescent="0.3">
      <c r="A5" s="60" t="s">
        <v>15</v>
      </c>
      <c r="B5" s="69" t="s">
        <v>2</v>
      </c>
      <c r="C5" s="70" t="s">
        <v>2</v>
      </c>
      <c r="D5" s="70" t="s">
        <v>2</v>
      </c>
      <c r="E5" s="70" t="s">
        <v>2</v>
      </c>
      <c r="F5" s="71" t="s">
        <v>2</v>
      </c>
      <c r="G5" s="71" t="s">
        <v>2</v>
      </c>
      <c r="H5" s="71" t="s">
        <v>2</v>
      </c>
      <c r="I5" s="71" t="s">
        <v>2</v>
      </c>
      <c r="J5" s="71" t="s">
        <v>2</v>
      </c>
    </row>
    <row r="6" spans="1:10" ht="12" customHeight="1" x14ac:dyDescent="0.3">
      <c r="A6" s="60" t="s">
        <v>673</v>
      </c>
      <c r="B6" s="69" t="s">
        <v>2</v>
      </c>
      <c r="C6" s="70" t="s">
        <v>2</v>
      </c>
      <c r="D6" s="70" t="s">
        <v>2</v>
      </c>
      <c r="E6" s="70" t="s">
        <v>2</v>
      </c>
      <c r="F6" s="71" t="s">
        <v>2</v>
      </c>
      <c r="G6" s="71" t="s">
        <v>2</v>
      </c>
      <c r="H6" s="71" t="s">
        <v>2</v>
      </c>
      <c r="I6" s="71" t="s">
        <v>2</v>
      </c>
      <c r="J6" s="71" t="s">
        <v>2</v>
      </c>
    </row>
    <row r="7" spans="1:10" ht="12" customHeight="1" x14ac:dyDescent="0.3">
      <c r="A7" s="60" t="s">
        <v>674</v>
      </c>
      <c r="B7" s="69">
        <v>22.64</v>
      </c>
      <c r="C7" s="70">
        <v>18.27</v>
      </c>
      <c r="D7" s="70">
        <v>-2.27</v>
      </c>
      <c r="E7" s="69">
        <v>-2.1</v>
      </c>
      <c r="F7" s="73">
        <v>-642</v>
      </c>
      <c r="G7" s="73">
        <v>-7667</v>
      </c>
      <c r="H7" s="73">
        <v>4776</v>
      </c>
      <c r="I7" s="73">
        <v>65611</v>
      </c>
      <c r="J7" s="73">
        <v>2840</v>
      </c>
    </row>
    <row r="8" spans="1:10" ht="12" customHeight="1" x14ac:dyDescent="0.3">
      <c r="A8" s="60" t="s">
        <v>675</v>
      </c>
      <c r="B8" s="69">
        <v>8.5</v>
      </c>
      <c r="C8" s="70">
        <v>12.89</v>
      </c>
      <c r="D8" s="70">
        <v>6.38</v>
      </c>
      <c r="E8" s="70">
        <v>-1.99</v>
      </c>
      <c r="F8" s="73">
        <v>-902</v>
      </c>
      <c r="G8" s="73">
        <v>-7638</v>
      </c>
      <c r="H8" s="73">
        <v>-4375</v>
      </c>
      <c r="I8" s="73">
        <v>66128</v>
      </c>
      <c r="J8" s="73">
        <v>2632</v>
      </c>
    </row>
    <row r="9" spans="1:10" ht="12" customHeight="1" x14ac:dyDescent="0.3">
      <c r="A9" s="60" t="s">
        <v>676</v>
      </c>
      <c r="B9" s="69">
        <v>9.81</v>
      </c>
      <c r="C9" s="70">
        <v>15.94</v>
      </c>
      <c r="D9" s="70">
        <v>7.95</v>
      </c>
      <c r="E9" s="70">
        <v>-1.82</v>
      </c>
      <c r="F9" s="73">
        <v>-1390</v>
      </c>
      <c r="G9" s="73">
        <v>-1932</v>
      </c>
      <c r="H9" s="73">
        <v>-8</v>
      </c>
      <c r="I9" s="73">
        <v>80218</v>
      </c>
      <c r="J9" s="73">
        <v>2998</v>
      </c>
    </row>
    <row r="10" spans="1:10" ht="12" customHeight="1" x14ac:dyDescent="0.3">
      <c r="A10" s="60" t="s">
        <v>677</v>
      </c>
      <c r="B10" s="69">
        <v>22.31</v>
      </c>
      <c r="C10" s="70">
        <v>16.86</v>
      </c>
      <c r="D10" s="70">
        <v>1.17</v>
      </c>
      <c r="E10" s="70">
        <v>-6.62</v>
      </c>
      <c r="F10" s="73">
        <v>-267</v>
      </c>
      <c r="G10" s="73">
        <v>-2426</v>
      </c>
      <c r="H10" s="73">
        <v>955</v>
      </c>
      <c r="I10" s="73">
        <v>55033</v>
      </c>
      <c r="J10" s="73">
        <v>2600</v>
      </c>
    </row>
    <row r="11" spans="1:10" ht="12" customHeight="1" x14ac:dyDescent="0.3">
      <c r="A11" s="60" t="s">
        <v>678</v>
      </c>
      <c r="B11" s="69">
        <v>19.04</v>
      </c>
      <c r="C11" s="70">
        <v>14.84</v>
      </c>
      <c r="D11" s="70">
        <v>1.1599999999999999</v>
      </c>
      <c r="E11" s="70">
        <v>-5.36</v>
      </c>
      <c r="F11" s="73">
        <v>-714</v>
      </c>
      <c r="G11" s="73">
        <v>-3095</v>
      </c>
      <c r="H11" s="73">
        <v>1702</v>
      </c>
      <c r="I11" s="73">
        <v>86955</v>
      </c>
      <c r="J11" s="73">
        <v>4369</v>
      </c>
    </row>
    <row r="12" spans="1:10" ht="12" customHeight="1" x14ac:dyDescent="0.3">
      <c r="A12" s="60" t="s">
        <v>679</v>
      </c>
      <c r="B12" s="69">
        <v>21.03</v>
      </c>
      <c r="C12" s="70">
        <v>12.16</v>
      </c>
      <c r="D12" s="70">
        <v>2.14</v>
      </c>
      <c r="E12" s="70">
        <v>-11.01</v>
      </c>
      <c r="F12" s="73">
        <v>-912</v>
      </c>
      <c r="G12" s="73">
        <v>-9835</v>
      </c>
      <c r="H12" s="73">
        <v>-4675</v>
      </c>
      <c r="I12" s="73">
        <v>78529</v>
      </c>
      <c r="J12" s="73">
        <v>4233</v>
      </c>
    </row>
    <row r="13" spans="1:10" ht="12" customHeight="1" x14ac:dyDescent="0.3">
      <c r="A13" s="60" t="s">
        <v>680</v>
      </c>
      <c r="B13" s="69">
        <v>13.04</v>
      </c>
      <c r="C13" s="70">
        <v>10.64</v>
      </c>
      <c r="D13" s="70">
        <v>8.09</v>
      </c>
      <c r="E13" s="70">
        <v>-10.49</v>
      </c>
      <c r="F13" s="73">
        <v>-3436</v>
      </c>
      <c r="G13" s="73">
        <v>-1194</v>
      </c>
      <c r="H13" s="73">
        <v>1575</v>
      </c>
      <c r="I13" s="73">
        <v>80585</v>
      </c>
      <c r="J13" s="73">
        <v>7373</v>
      </c>
    </row>
    <row r="14" spans="1:10" ht="12" customHeight="1" x14ac:dyDescent="0.3">
      <c r="A14" s="60" t="s">
        <v>681</v>
      </c>
      <c r="B14" s="69">
        <v>14.97</v>
      </c>
      <c r="C14" s="70">
        <v>8.01</v>
      </c>
      <c r="D14" s="70">
        <v>5.73</v>
      </c>
      <c r="E14" s="70">
        <v>-12.69</v>
      </c>
      <c r="F14" s="73">
        <v>-2403</v>
      </c>
      <c r="G14" s="73">
        <v>-17547</v>
      </c>
      <c r="H14" s="73">
        <v>5875</v>
      </c>
      <c r="I14" s="73">
        <v>160245</v>
      </c>
      <c r="J14" s="73">
        <v>12363</v>
      </c>
    </row>
    <row r="15" spans="1:10" ht="12" customHeight="1" x14ac:dyDescent="0.3">
      <c r="A15" s="60" t="s">
        <v>682</v>
      </c>
      <c r="B15" s="69">
        <v>3.77</v>
      </c>
      <c r="C15" s="70">
        <v>8.76</v>
      </c>
      <c r="D15" s="69">
        <v>10.199999999999999</v>
      </c>
      <c r="E15" s="70">
        <v>-5.21</v>
      </c>
      <c r="F15" s="73">
        <v>-1392</v>
      </c>
      <c r="G15" s="73">
        <v>14295</v>
      </c>
      <c r="H15" s="73">
        <v>-9310</v>
      </c>
      <c r="I15" s="73">
        <v>225954</v>
      </c>
      <c r="J15" s="73">
        <v>19117</v>
      </c>
    </row>
    <row r="16" spans="1:10" ht="12" customHeight="1" x14ac:dyDescent="0.3">
      <c r="A16" s="60" t="s">
        <v>683</v>
      </c>
      <c r="B16" s="69">
        <v>10.77</v>
      </c>
      <c r="C16" s="70">
        <v>3.11</v>
      </c>
      <c r="D16" s="69">
        <v>-6.8</v>
      </c>
      <c r="E16" s="70">
        <v>-0.86</v>
      </c>
      <c r="F16" s="73">
        <v>-1654</v>
      </c>
      <c r="G16" s="73">
        <v>-13862</v>
      </c>
      <c r="H16" s="73">
        <v>-10429</v>
      </c>
      <c r="I16" s="73">
        <v>160440</v>
      </c>
      <c r="J16" s="73">
        <v>15207</v>
      </c>
    </row>
    <row r="17" spans="1:10" ht="12" customHeight="1" x14ac:dyDescent="0.3">
      <c r="A17" s="60" t="s">
        <v>684</v>
      </c>
      <c r="B17" s="69">
        <v>2.63</v>
      </c>
      <c r="C17" s="70">
        <v>0.28999999999999998</v>
      </c>
      <c r="D17" s="70">
        <v>-1.91</v>
      </c>
      <c r="E17" s="70">
        <v>-0.43</v>
      </c>
      <c r="F17" s="73">
        <v>-1127</v>
      </c>
      <c r="G17" s="73">
        <v>-2242</v>
      </c>
      <c r="H17" s="73">
        <v>-2922</v>
      </c>
      <c r="I17" s="73">
        <v>173368</v>
      </c>
      <c r="J17" s="73">
        <v>19818</v>
      </c>
    </row>
    <row r="18" spans="1:10" ht="12" customHeight="1" x14ac:dyDescent="0.3">
      <c r="A18" s="60" t="s">
        <v>685</v>
      </c>
      <c r="B18" s="69">
        <v>11.61</v>
      </c>
      <c r="C18" s="70">
        <v>-0.96</v>
      </c>
      <c r="D18" s="70">
        <v>-8.0399999999999991</v>
      </c>
      <c r="E18" s="70">
        <v>-4.53</v>
      </c>
      <c r="F18" s="73">
        <v>-2697</v>
      </c>
      <c r="G18" s="73">
        <v>-20924</v>
      </c>
      <c r="H18" s="73">
        <v>-2992</v>
      </c>
      <c r="I18" s="73">
        <v>164246</v>
      </c>
      <c r="J18" s="73">
        <v>21152</v>
      </c>
    </row>
    <row r="19" spans="1:10" ht="12" customHeight="1" x14ac:dyDescent="0.3">
      <c r="A19" s="60" t="s">
        <v>686</v>
      </c>
      <c r="B19" s="69">
        <v>22.08</v>
      </c>
      <c r="C19" s="70">
        <v>0.41</v>
      </c>
      <c r="D19" s="70">
        <v>-0.56999999999999995</v>
      </c>
      <c r="E19" s="70">
        <v>-21.1</v>
      </c>
      <c r="F19" s="73">
        <v>-1433</v>
      </c>
      <c r="G19" s="73">
        <v>-31246</v>
      </c>
      <c r="H19" s="73">
        <v>-14109</v>
      </c>
      <c r="I19" s="73">
        <v>140044</v>
      </c>
      <c r="J19" s="73">
        <v>20085</v>
      </c>
    </row>
    <row r="20" spans="1:10" ht="12" customHeight="1" x14ac:dyDescent="0.3">
      <c r="A20" s="60" t="s">
        <v>687</v>
      </c>
      <c r="B20" s="69">
        <v>5.35</v>
      </c>
      <c r="C20" s="70">
        <v>0.89</v>
      </c>
      <c r="D20" s="70">
        <v>-4.4000000000000004</v>
      </c>
      <c r="E20" s="70">
        <v>-0.06</v>
      </c>
      <c r="F20" s="73">
        <v>-1967</v>
      </c>
      <c r="G20" s="73">
        <v>-7789</v>
      </c>
      <c r="H20" s="73">
        <v>2491</v>
      </c>
      <c r="I20" s="73">
        <v>263980</v>
      </c>
      <c r="J20" s="73">
        <v>41867</v>
      </c>
    </row>
    <row r="21" spans="1:10" ht="12" customHeight="1" x14ac:dyDescent="0.3">
      <c r="A21" s="60" t="s">
        <v>688</v>
      </c>
      <c r="B21" s="69">
        <v>5.12</v>
      </c>
      <c r="C21" s="70">
        <v>1.74</v>
      </c>
      <c r="D21" s="70">
        <v>-0.91</v>
      </c>
      <c r="E21" s="70">
        <v>-2.4700000000000002</v>
      </c>
      <c r="F21" s="73">
        <v>-1040</v>
      </c>
      <c r="G21" s="73">
        <v>-5168</v>
      </c>
      <c r="H21" s="73">
        <v>-2835</v>
      </c>
      <c r="I21" s="73">
        <v>269837</v>
      </c>
      <c r="J21" s="73">
        <v>45831</v>
      </c>
    </row>
    <row r="22" spans="1:10" ht="12" customHeight="1" x14ac:dyDescent="0.3">
      <c r="A22" s="60" t="s">
        <v>689</v>
      </c>
      <c r="B22" s="69">
        <v>4.1900000000000004</v>
      </c>
      <c r="C22" s="70">
        <v>-0.05</v>
      </c>
      <c r="D22" s="70">
        <v>-2.4700000000000002</v>
      </c>
      <c r="E22" s="70">
        <v>-1.77</v>
      </c>
      <c r="F22" s="73">
        <v>-2459</v>
      </c>
      <c r="G22" s="73">
        <v>-9425</v>
      </c>
      <c r="H22" s="73">
        <v>-7830</v>
      </c>
      <c r="I22" s="73">
        <v>297394</v>
      </c>
      <c r="J22" s="73">
        <v>52877</v>
      </c>
    </row>
    <row r="23" spans="1:10" ht="12" customHeight="1" x14ac:dyDescent="0.3">
      <c r="A23" s="60" t="s">
        <v>690</v>
      </c>
      <c r="B23" s="69">
        <v>4.45</v>
      </c>
      <c r="C23" s="70">
        <v>-1.1200000000000001</v>
      </c>
      <c r="D23" s="70">
        <v>-8.75</v>
      </c>
      <c r="E23" s="70">
        <v>3.18</v>
      </c>
      <c r="F23" s="73">
        <v>-2010</v>
      </c>
      <c r="G23" s="73">
        <v>-22335</v>
      </c>
      <c r="H23" s="73">
        <v>-14228</v>
      </c>
      <c r="I23" s="73">
        <v>373842</v>
      </c>
      <c r="J23" s="73">
        <v>84542</v>
      </c>
    </row>
    <row r="24" spans="1:10" ht="12" customHeight="1" x14ac:dyDescent="0.3">
      <c r="A24" s="60" t="s">
        <v>691</v>
      </c>
      <c r="B24" s="69">
        <v>6.35</v>
      </c>
      <c r="C24" s="70">
        <v>3.46</v>
      </c>
      <c r="D24" s="69">
        <v>-13</v>
      </c>
      <c r="E24" s="70">
        <v>10.11</v>
      </c>
      <c r="F24" s="73">
        <v>-3259</v>
      </c>
      <c r="G24" s="73">
        <v>-19333</v>
      </c>
      <c r="H24" s="73">
        <v>-1807</v>
      </c>
      <c r="I24" s="73">
        <v>546318</v>
      </c>
      <c r="J24" s="73">
        <v>159170</v>
      </c>
    </row>
    <row r="25" spans="1:10" ht="12" customHeight="1" x14ac:dyDescent="0.3">
      <c r="A25" s="60" t="s">
        <v>692</v>
      </c>
      <c r="B25" s="69">
        <v>4.08</v>
      </c>
      <c r="C25" s="70">
        <v>2.16</v>
      </c>
      <c r="D25" s="70">
        <v>4.9800000000000004</v>
      </c>
      <c r="E25" s="69">
        <v>-6.9</v>
      </c>
      <c r="F25" s="73">
        <v>-3558</v>
      </c>
      <c r="G25" s="73">
        <v>-14799</v>
      </c>
      <c r="H25" s="73">
        <v>215</v>
      </c>
      <c r="I25" s="73">
        <v>689487</v>
      </c>
      <c r="J25" s="73">
        <v>210486</v>
      </c>
    </row>
    <row r="26" spans="1:10" ht="12" customHeight="1" x14ac:dyDescent="0.3">
      <c r="A26" s="60" t="s">
        <v>693</v>
      </c>
      <c r="B26" s="69">
        <v>6.92</v>
      </c>
      <c r="C26" s="70">
        <v>1.44</v>
      </c>
      <c r="D26" s="70">
        <v>-8.7799999999999994</v>
      </c>
      <c r="E26" s="69">
        <v>3.3</v>
      </c>
      <c r="F26" s="73">
        <v>-2771</v>
      </c>
      <c r="G26" s="73">
        <v>-32119</v>
      </c>
      <c r="H26" s="73">
        <v>-29899</v>
      </c>
      <c r="I26" s="73">
        <v>566293</v>
      </c>
      <c r="J26" s="73">
        <v>207962</v>
      </c>
    </row>
    <row r="27" spans="1:10" ht="12" customHeight="1" x14ac:dyDescent="0.3">
      <c r="A27" s="60" t="s">
        <v>694</v>
      </c>
      <c r="B27" s="69">
        <v>4.8</v>
      </c>
      <c r="C27" s="70">
        <v>-2.48</v>
      </c>
      <c r="D27" s="70">
        <v>-12.39</v>
      </c>
      <c r="E27" s="70">
        <v>5.1100000000000003</v>
      </c>
      <c r="F27" s="73">
        <v>-1860</v>
      </c>
      <c r="G27" s="73">
        <v>-40158</v>
      </c>
      <c r="H27" s="73">
        <v>-37878</v>
      </c>
      <c r="I27" s="73">
        <v>517736</v>
      </c>
      <c r="J27" s="73">
        <v>221440</v>
      </c>
    </row>
    <row r="28" spans="1:10" ht="12" customHeight="1" x14ac:dyDescent="0.3">
      <c r="A28" s="60" t="s">
        <v>695</v>
      </c>
      <c r="B28" s="69">
        <v>4.24</v>
      </c>
      <c r="C28" s="70">
        <v>1.7</v>
      </c>
      <c r="D28" s="70">
        <v>-8.56</v>
      </c>
      <c r="E28" s="70">
        <v>6.02</v>
      </c>
      <c r="F28" s="73">
        <v>-2516</v>
      </c>
      <c r="G28" s="73">
        <v>-11689</v>
      </c>
      <c r="H28" s="73">
        <v>-9843</v>
      </c>
      <c r="I28" s="73">
        <v>436902</v>
      </c>
      <c r="J28" s="73">
        <v>222076</v>
      </c>
    </row>
    <row r="29" spans="1:10" ht="12" customHeight="1" x14ac:dyDescent="0.3">
      <c r="A29" s="60" t="s">
        <v>696</v>
      </c>
      <c r="B29" s="69">
        <v>0.77</v>
      </c>
      <c r="C29" s="70">
        <v>3.6</v>
      </c>
      <c r="D29" s="70">
        <v>3.61</v>
      </c>
      <c r="E29" s="70">
        <v>-0.78</v>
      </c>
      <c r="F29" s="73">
        <v>-3423</v>
      </c>
      <c r="G29" s="73">
        <v>27544</v>
      </c>
      <c r="H29" s="73">
        <v>29879</v>
      </c>
      <c r="I29" s="73">
        <v>969693</v>
      </c>
      <c r="J29" s="73">
        <v>520945</v>
      </c>
    </row>
    <row r="30" spans="1:10" ht="12" customHeight="1" x14ac:dyDescent="0.3">
      <c r="A30" s="60" t="s">
        <v>697</v>
      </c>
      <c r="B30" s="69">
        <v>-1.37</v>
      </c>
      <c r="C30" s="70">
        <v>-2.62</v>
      </c>
      <c r="D30" s="70">
        <v>-12.44</v>
      </c>
      <c r="E30" s="70">
        <v>11.19</v>
      </c>
      <c r="F30" s="73">
        <v>-2978</v>
      </c>
      <c r="G30" s="73">
        <v>-16172</v>
      </c>
      <c r="H30" s="73">
        <v>-16018</v>
      </c>
      <c r="I30" s="73">
        <v>974170</v>
      </c>
      <c r="J30" s="73">
        <v>565291</v>
      </c>
    </row>
    <row r="31" spans="1:10" ht="12" customHeight="1" x14ac:dyDescent="0.3">
      <c r="A31" s="60" t="s">
        <v>698</v>
      </c>
      <c r="B31" s="69">
        <v>-2.73</v>
      </c>
      <c r="C31" s="70">
        <v>-3.41</v>
      </c>
      <c r="D31" s="70">
        <v>-10.75</v>
      </c>
      <c r="E31" s="70">
        <v>10.07</v>
      </c>
      <c r="F31" s="73">
        <v>-3153</v>
      </c>
      <c r="G31" s="73">
        <v>-9535</v>
      </c>
      <c r="H31" s="73">
        <v>-11572</v>
      </c>
      <c r="I31" s="73">
        <v>986895</v>
      </c>
      <c r="J31" s="73">
        <v>622657</v>
      </c>
    </row>
    <row r="32" spans="1:10" ht="12" customHeight="1" x14ac:dyDescent="0.3">
      <c r="A32" s="60" t="s">
        <v>699</v>
      </c>
      <c r="B32" s="69">
        <v>-1.62</v>
      </c>
      <c r="C32" s="70">
        <v>-0.64</v>
      </c>
      <c r="D32" s="69">
        <v>-8.4</v>
      </c>
      <c r="E32" s="70">
        <v>9.3800000000000008</v>
      </c>
      <c r="F32" s="73">
        <v>-1789</v>
      </c>
      <c r="G32" s="73">
        <v>8891</v>
      </c>
      <c r="H32" s="73">
        <v>6469</v>
      </c>
      <c r="I32" s="73">
        <v>1013610</v>
      </c>
      <c r="J32" s="73">
        <v>687277</v>
      </c>
    </row>
    <row r="33" spans="1:10" ht="12" customHeight="1" x14ac:dyDescent="0.3">
      <c r="A33" s="60" t="s">
        <v>700</v>
      </c>
      <c r="B33" s="69">
        <v>-3.8</v>
      </c>
      <c r="C33" s="70">
        <v>1.39</v>
      </c>
      <c r="D33" s="70">
        <v>-2.44</v>
      </c>
      <c r="E33" s="70">
        <v>7.63</v>
      </c>
      <c r="F33" s="73">
        <v>-2273</v>
      </c>
      <c r="G33" s="73">
        <v>58390</v>
      </c>
      <c r="H33" s="73">
        <v>55445</v>
      </c>
      <c r="I33" s="73">
        <v>1118024</v>
      </c>
      <c r="J33" s="73">
        <v>815465</v>
      </c>
    </row>
    <row r="34" spans="1:10" ht="12" customHeight="1" x14ac:dyDescent="0.3">
      <c r="A34" s="60" t="s">
        <v>701</v>
      </c>
      <c r="B34" s="69">
        <v>-1.31</v>
      </c>
      <c r="C34" s="70">
        <v>-3.77</v>
      </c>
      <c r="D34" s="70">
        <v>-5.04</v>
      </c>
      <c r="E34" s="70">
        <v>2.58</v>
      </c>
      <c r="F34" s="73">
        <v>-2076</v>
      </c>
      <c r="G34" s="73">
        <v>-43647</v>
      </c>
      <c r="H34" s="73">
        <v>-43278</v>
      </c>
      <c r="I34" s="73">
        <v>1437190</v>
      </c>
      <c r="J34" s="73">
        <v>1147586</v>
      </c>
    </row>
    <row r="35" spans="1:10" ht="12" customHeight="1" x14ac:dyDescent="0.3">
      <c r="A35" s="60" t="s">
        <v>702</v>
      </c>
      <c r="B35" s="69">
        <v>-0.08</v>
      </c>
      <c r="C35" s="70">
        <v>-10.52</v>
      </c>
      <c r="D35" s="70">
        <v>-27.66</v>
      </c>
      <c r="E35" s="70">
        <v>17.22</v>
      </c>
      <c r="F35" s="73">
        <v>5103</v>
      </c>
      <c r="G35" s="73">
        <v>-191055</v>
      </c>
      <c r="H35" s="73">
        <v>-202963</v>
      </c>
      <c r="I35" s="73">
        <v>2020993</v>
      </c>
      <c r="J35" s="73">
        <v>1759283</v>
      </c>
    </row>
    <row r="36" spans="1:10" ht="12" customHeight="1" x14ac:dyDescent="0.3">
      <c r="A36" s="60" t="s">
        <v>703</v>
      </c>
      <c r="B36" s="69">
        <v>-5.81</v>
      </c>
      <c r="C36" s="70">
        <v>-7.59</v>
      </c>
      <c r="D36" s="70">
        <v>-6.53</v>
      </c>
      <c r="E36" s="70">
        <v>4.75</v>
      </c>
      <c r="F36" s="73">
        <v>17497</v>
      </c>
      <c r="G36" s="73">
        <v>-37629</v>
      </c>
      <c r="H36" s="73">
        <v>-40007</v>
      </c>
      <c r="I36" s="73">
        <v>2078926</v>
      </c>
      <c r="J36" s="73">
        <v>1908963</v>
      </c>
    </row>
    <row r="37" spans="1:10" ht="12" customHeight="1" x14ac:dyDescent="0.3">
      <c r="A37" s="60" t="s">
        <v>704</v>
      </c>
      <c r="B37" s="69">
        <v>-12.27</v>
      </c>
      <c r="C37" s="70">
        <v>0.44</v>
      </c>
      <c r="D37" s="70">
        <v>14.52</v>
      </c>
      <c r="E37" s="70">
        <v>-1.81</v>
      </c>
      <c r="F37" s="73">
        <v>236195</v>
      </c>
      <c r="G37" s="73">
        <v>222236</v>
      </c>
      <c r="H37" s="73">
        <v>218917</v>
      </c>
      <c r="I37" s="73">
        <v>1801283</v>
      </c>
      <c r="J37" s="73">
        <v>1741965</v>
      </c>
    </row>
    <row r="38" spans="1:10" ht="12" customHeight="1" x14ac:dyDescent="0.3">
      <c r="A38" s="60" t="s">
        <v>705</v>
      </c>
      <c r="B38" s="69">
        <v>-6.69</v>
      </c>
      <c r="C38" s="70">
        <v>-9.83</v>
      </c>
      <c r="D38" s="70" t="s">
        <v>706</v>
      </c>
      <c r="E38" s="70">
        <v>-3.14</v>
      </c>
      <c r="F38" s="73">
        <v>-50671</v>
      </c>
      <c r="G38" s="73">
        <v>-50671</v>
      </c>
      <c r="H38" s="73">
        <v>-49440</v>
      </c>
      <c r="I38" s="73">
        <v>1484635</v>
      </c>
      <c r="J38" s="73">
        <v>1397451</v>
      </c>
    </row>
    <row r="39" spans="1:10" ht="12" customHeight="1" x14ac:dyDescent="0.3">
      <c r="A39" s="60" t="s">
        <v>707</v>
      </c>
      <c r="B39" s="69" t="s">
        <v>2</v>
      </c>
      <c r="C39" s="70" t="s">
        <v>2</v>
      </c>
      <c r="D39" s="70" t="s">
        <v>2</v>
      </c>
      <c r="E39" s="70" t="s">
        <v>2</v>
      </c>
      <c r="F39" s="73" t="s">
        <v>2</v>
      </c>
      <c r="G39" s="73" t="s">
        <v>2</v>
      </c>
      <c r="H39" s="73" t="s">
        <v>2</v>
      </c>
      <c r="I39" s="73" t="s">
        <v>2</v>
      </c>
      <c r="J39" s="73" t="s">
        <v>2</v>
      </c>
    </row>
    <row r="40" spans="1:10" ht="12" customHeight="1" x14ac:dyDescent="0.3">
      <c r="A40" s="60" t="s">
        <v>674</v>
      </c>
      <c r="B40" s="69">
        <v>15.71</v>
      </c>
      <c r="C40" s="70">
        <v>7.83</v>
      </c>
      <c r="D40" s="70">
        <v>-15.12</v>
      </c>
      <c r="E40" s="70">
        <v>7.24</v>
      </c>
      <c r="F40" s="73">
        <v>-1334</v>
      </c>
      <c r="G40" s="73">
        <v>-59572</v>
      </c>
      <c r="H40" s="73">
        <v>-45858</v>
      </c>
      <c r="I40" s="73">
        <v>561497</v>
      </c>
      <c r="J40" s="73">
        <v>438</v>
      </c>
    </row>
    <row r="41" spans="1:10" ht="12" customHeight="1" x14ac:dyDescent="0.3">
      <c r="A41" s="60" t="s">
        <v>675</v>
      </c>
      <c r="B41" s="69">
        <v>12.75</v>
      </c>
      <c r="C41" s="70">
        <v>7.36</v>
      </c>
      <c r="D41" s="70">
        <v>-2.02</v>
      </c>
      <c r="E41" s="70">
        <v>-3.37</v>
      </c>
      <c r="F41" s="73">
        <v>-2262</v>
      </c>
      <c r="G41" s="73">
        <v>-62265</v>
      </c>
      <c r="H41" s="73">
        <v>-57041</v>
      </c>
      <c r="I41" s="73">
        <v>538014</v>
      </c>
      <c r="J41" s="73">
        <v>891</v>
      </c>
    </row>
    <row r="42" spans="1:10" ht="12" customHeight="1" x14ac:dyDescent="0.3">
      <c r="A42" s="60" t="s">
        <v>676</v>
      </c>
      <c r="B42" s="69">
        <v>12.36</v>
      </c>
      <c r="C42" s="70">
        <v>11.18</v>
      </c>
      <c r="D42" s="70">
        <v>1.84</v>
      </c>
      <c r="E42" s="70">
        <v>-3.02</v>
      </c>
      <c r="F42" s="73">
        <v>-3014</v>
      </c>
      <c r="G42" s="73">
        <v>-22042</v>
      </c>
      <c r="H42" s="73">
        <v>-71797</v>
      </c>
      <c r="I42" s="73">
        <v>643367</v>
      </c>
      <c r="J42" s="73">
        <v>742</v>
      </c>
    </row>
    <row r="43" spans="1:10" ht="12" customHeight="1" x14ac:dyDescent="0.3">
      <c r="A43" s="60" t="s">
        <v>677</v>
      </c>
      <c r="B43" s="69">
        <v>12.63</v>
      </c>
      <c r="C43" s="70">
        <v>15.28</v>
      </c>
      <c r="D43" s="70">
        <v>0.39</v>
      </c>
      <c r="E43" s="70">
        <v>2.2599999999999998</v>
      </c>
      <c r="F43" s="73">
        <v>-3924</v>
      </c>
      <c r="G43" s="73">
        <v>1500</v>
      </c>
      <c r="H43" s="73">
        <v>2952</v>
      </c>
      <c r="I43" s="73">
        <v>433220</v>
      </c>
      <c r="J43" s="73">
        <v>763</v>
      </c>
    </row>
    <row r="44" spans="1:10" ht="12.95" customHeight="1" x14ac:dyDescent="0.3">
      <c r="A44" s="60" t="s">
        <v>678</v>
      </c>
      <c r="B44" s="69">
        <v>12.98</v>
      </c>
      <c r="C44" s="70">
        <v>11.18</v>
      </c>
      <c r="D44" s="70">
        <v>-5.67</v>
      </c>
      <c r="E44" s="70">
        <v>3.87</v>
      </c>
      <c r="F44" s="73">
        <v>-4152</v>
      </c>
      <c r="G44" s="73">
        <v>-23595</v>
      </c>
      <c r="H44" s="73">
        <v>30682</v>
      </c>
      <c r="I44" s="73">
        <v>560669</v>
      </c>
      <c r="J44" s="73">
        <v>1486</v>
      </c>
    </row>
    <row r="45" spans="1:10" ht="12" customHeight="1" x14ac:dyDescent="0.3">
      <c r="A45" s="60" t="s">
        <v>679</v>
      </c>
      <c r="B45" s="69">
        <v>12.59</v>
      </c>
      <c r="C45" s="70">
        <v>11.47</v>
      </c>
      <c r="D45" s="70">
        <v>0.99</v>
      </c>
      <c r="E45" s="70">
        <v>-2.11</v>
      </c>
      <c r="F45" s="73">
        <v>-6162</v>
      </c>
      <c r="G45" s="73">
        <v>-18393</v>
      </c>
      <c r="H45" s="73">
        <v>16809</v>
      </c>
      <c r="I45" s="73">
        <v>510320</v>
      </c>
      <c r="J45" s="73">
        <v>1660</v>
      </c>
    </row>
    <row r="46" spans="1:10" ht="12" customHeight="1" x14ac:dyDescent="0.3">
      <c r="A46" s="60" t="s">
        <v>680</v>
      </c>
      <c r="B46" s="69">
        <v>6.57</v>
      </c>
      <c r="C46" s="70">
        <v>10.130000000000001</v>
      </c>
      <c r="D46" s="70">
        <v>12.4</v>
      </c>
      <c r="E46" s="70">
        <v>-8.84</v>
      </c>
      <c r="F46" s="73">
        <v>-3996</v>
      </c>
      <c r="G46" s="73">
        <v>8438</v>
      </c>
      <c r="H46" s="73">
        <v>18415</v>
      </c>
      <c r="I46" s="73">
        <v>553109</v>
      </c>
      <c r="J46" s="73">
        <v>1505</v>
      </c>
    </row>
    <row r="47" spans="1:10" ht="12" customHeight="1" x14ac:dyDescent="0.3">
      <c r="A47" s="60" t="s">
        <v>681</v>
      </c>
      <c r="B47" s="69">
        <v>6.83</v>
      </c>
      <c r="C47" s="70">
        <v>8.81</v>
      </c>
      <c r="D47" s="70">
        <v>11.61</v>
      </c>
      <c r="E47" s="70">
        <v>-9.6300000000000008</v>
      </c>
      <c r="F47" s="73">
        <v>-9812</v>
      </c>
      <c r="G47" s="73">
        <v>-14371</v>
      </c>
      <c r="H47" s="73">
        <v>61097</v>
      </c>
      <c r="I47" s="73">
        <v>780474</v>
      </c>
      <c r="J47" s="73">
        <v>2353</v>
      </c>
    </row>
    <row r="48" spans="1:10" ht="12" customHeight="1" x14ac:dyDescent="0.3">
      <c r="A48" s="60" t="s">
        <v>682</v>
      </c>
      <c r="B48" s="69">
        <v>5.86</v>
      </c>
      <c r="C48" s="70">
        <v>11.01</v>
      </c>
      <c r="D48" s="70">
        <v>3.65</v>
      </c>
      <c r="E48" s="69">
        <v>1.5</v>
      </c>
      <c r="F48" s="73">
        <v>-6498</v>
      </c>
      <c r="G48" s="73">
        <v>19313</v>
      </c>
      <c r="H48" s="73">
        <v>-3896</v>
      </c>
      <c r="I48" s="73">
        <v>662049</v>
      </c>
      <c r="J48" s="73">
        <v>1939</v>
      </c>
    </row>
    <row r="49" spans="1:10" ht="12" customHeight="1" x14ac:dyDescent="0.3">
      <c r="A49" s="60" t="s">
        <v>683</v>
      </c>
      <c r="B49" s="69">
        <v>9.02</v>
      </c>
      <c r="C49" s="70">
        <v>7.58</v>
      </c>
      <c r="D49" s="70">
        <v>-1.04</v>
      </c>
      <c r="E49" s="69">
        <v>-0.4</v>
      </c>
      <c r="F49" s="73">
        <v>-6342</v>
      </c>
      <c r="G49" s="73">
        <v>-23141</v>
      </c>
      <c r="H49" s="73">
        <v>-20748</v>
      </c>
      <c r="I49" s="73">
        <v>685221</v>
      </c>
      <c r="J49" s="73">
        <v>3028</v>
      </c>
    </row>
    <row r="50" spans="1:10" ht="12" customHeight="1" x14ac:dyDescent="0.3">
      <c r="A50" s="60" t="s">
        <v>684</v>
      </c>
      <c r="B50" s="69">
        <v>8.93</v>
      </c>
      <c r="C50" s="70">
        <v>5.74</v>
      </c>
      <c r="D50" s="70">
        <v>-3.81</v>
      </c>
      <c r="E50" s="70">
        <v>0.62</v>
      </c>
      <c r="F50" s="73">
        <v>-4654</v>
      </c>
      <c r="G50" s="73">
        <v>-32537</v>
      </c>
      <c r="H50" s="73">
        <v>-17239</v>
      </c>
      <c r="I50" s="73">
        <v>662483</v>
      </c>
      <c r="J50" s="73">
        <v>3082</v>
      </c>
    </row>
    <row r="51" spans="1:10" ht="12" customHeight="1" x14ac:dyDescent="0.3">
      <c r="A51" s="60" t="s">
        <v>685</v>
      </c>
      <c r="B51" s="69">
        <v>17.25</v>
      </c>
      <c r="C51" s="70">
        <v>3.15</v>
      </c>
      <c r="D51" s="70">
        <v>-2.94</v>
      </c>
      <c r="E51" s="70">
        <v>-11.16</v>
      </c>
      <c r="F51" s="73">
        <v>-2806</v>
      </c>
      <c r="G51" s="73">
        <v>-100945</v>
      </c>
      <c r="H51" s="73">
        <v>-104726</v>
      </c>
      <c r="I51" s="73">
        <v>685178</v>
      </c>
      <c r="J51" s="73">
        <v>3823</v>
      </c>
    </row>
    <row r="52" spans="1:10" ht="12" customHeight="1" x14ac:dyDescent="0.3">
      <c r="A52" s="60" t="s">
        <v>686</v>
      </c>
      <c r="B52" s="69">
        <v>14.42</v>
      </c>
      <c r="C52" s="70">
        <v>3.37</v>
      </c>
      <c r="D52" s="69">
        <v>-1.1000000000000001</v>
      </c>
      <c r="E52" s="70">
        <v>-9.9499999999999993</v>
      </c>
      <c r="F52" s="73">
        <v>-2692</v>
      </c>
      <c r="G52" s="73">
        <v>-69711</v>
      </c>
      <c r="H52" s="73">
        <v>-61720</v>
      </c>
      <c r="I52" s="73">
        <v>605320</v>
      </c>
      <c r="J52" s="73">
        <v>3872</v>
      </c>
    </row>
    <row r="53" spans="1:10" ht="12" customHeight="1" x14ac:dyDescent="0.3">
      <c r="A53" s="60" t="s">
        <v>687</v>
      </c>
      <c r="B53" s="69">
        <v>10.09</v>
      </c>
      <c r="C53" s="70">
        <v>4.58</v>
      </c>
      <c r="D53" s="70">
        <v>-0.18</v>
      </c>
      <c r="E53" s="70">
        <v>-5.33</v>
      </c>
      <c r="F53" s="73">
        <v>-4708</v>
      </c>
      <c r="G53" s="73">
        <v>-33760</v>
      </c>
      <c r="H53" s="73">
        <v>-21020</v>
      </c>
      <c r="I53" s="73">
        <v>551503</v>
      </c>
      <c r="J53" s="73">
        <v>5040</v>
      </c>
    </row>
    <row r="54" spans="1:10" ht="12" customHeight="1" x14ac:dyDescent="0.3">
      <c r="A54" s="60" t="s">
        <v>688</v>
      </c>
      <c r="B54" s="69">
        <v>9.9499999999999993</v>
      </c>
      <c r="C54" s="70">
        <v>5.48</v>
      </c>
      <c r="D54" s="70">
        <v>0.88</v>
      </c>
      <c r="E54" s="70">
        <v>-5.35</v>
      </c>
      <c r="F54" s="73">
        <v>-5492</v>
      </c>
      <c r="G54" s="73">
        <v>-30678</v>
      </c>
      <c r="H54" s="73">
        <v>-11495</v>
      </c>
      <c r="I54" s="73">
        <v>625078</v>
      </c>
      <c r="J54" s="73">
        <v>7642</v>
      </c>
    </row>
    <row r="55" spans="1:10" ht="12" customHeight="1" x14ac:dyDescent="0.3">
      <c r="A55" s="60" t="s">
        <v>689</v>
      </c>
      <c r="B55" s="69">
        <v>11.69</v>
      </c>
      <c r="C55" s="70">
        <v>5.27</v>
      </c>
      <c r="D55" s="70">
        <v>-0.44</v>
      </c>
      <c r="E55" s="70">
        <v>-5.98</v>
      </c>
      <c r="F55" s="73">
        <v>-4148</v>
      </c>
      <c r="G55" s="73">
        <v>-36694</v>
      </c>
      <c r="H55" s="73">
        <v>-38647</v>
      </c>
      <c r="I55" s="73">
        <v>582335</v>
      </c>
      <c r="J55" s="73">
        <v>8960</v>
      </c>
    </row>
    <row r="56" spans="1:10" ht="12" customHeight="1" x14ac:dyDescent="0.3">
      <c r="A56" s="60" t="s">
        <v>690</v>
      </c>
      <c r="B56" s="69">
        <v>12.69</v>
      </c>
      <c r="C56" s="70">
        <v>5.28</v>
      </c>
      <c r="D56" s="70">
        <v>-3.29</v>
      </c>
      <c r="E56" s="70">
        <v>-4.12</v>
      </c>
      <c r="F56" s="73">
        <v>-6442</v>
      </c>
      <c r="G56" s="73">
        <v>-44457</v>
      </c>
      <c r="H56" s="73">
        <v>-42399</v>
      </c>
      <c r="I56" s="73">
        <v>609705</v>
      </c>
      <c r="J56" s="73">
        <v>11298</v>
      </c>
    </row>
    <row r="57" spans="1:10" ht="12" customHeight="1" x14ac:dyDescent="0.3">
      <c r="A57" s="60" t="s">
        <v>691</v>
      </c>
      <c r="B57" s="69">
        <v>11.79</v>
      </c>
      <c r="C57" s="70">
        <v>3.76</v>
      </c>
      <c r="D57" s="70">
        <v>-5.07</v>
      </c>
      <c r="E57" s="70">
        <v>-2.96</v>
      </c>
      <c r="F57" s="73">
        <v>-10637</v>
      </c>
      <c r="G57" s="73">
        <v>-83548</v>
      </c>
      <c r="H57" s="73">
        <v>-84977</v>
      </c>
      <c r="I57" s="73">
        <v>1015068</v>
      </c>
      <c r="J57" s="73">
        <v>36137</v>
      </c>
    </row>
    <row r="58" spans="1:10" ht="12" customHeight="1" x14ac:dyDescent="0.3">
      <c r="A58" s="60" t="s">
        <v>692</v>
      </c>
      <c r="B58" s="69">
        <v>4.74</v>
      </c>
      <c r="C58" s="70">
        <v>1.81</v>
      </c>
      <c r="D58" s="69">
        <v>0.1</v>
      </c>
      <c r="E58" s="70">
        <v>-3.03</v>
      </c>
      <c r="F58" s="73">
        <v>-8415</v>
      </c>
      <c r="G58" s="73">
        <v>-36732</v>
      </c>
      <c r="H58" s="73">
        <v>-43764</v>
      </c>
      <c r="I58" s="73">
        <v>1170870</v>
      </c>
      <c r="J58" s="73">
        <v>36879</v>
      </c>
    </row>
    <row r="59" spans="1:10" ht="12" customHeight="1" x14ac:dyDescent="0.3">
      <c r="A59" s="60" t="s">
        <v>693</v>
      </c>
      <c r="B59" s="69">
        <v>6.06</v>
      </c>
      <c r="C59" s="70">
        <v>1.57</v>
      </c>
      <c r="D59" s="70">
        <v>-4.3600000000000003</v>
      </c>
      <c r="E59" s="70">
        <v>-0.13</v>
      </c>
      <c r="F59" s="73">
        <v>-7200</v>
      </c>
      <c r="G59" s="73">
        <v>-45502</v>
      </c>
      <c r="H59" s="73">
        <v>-56263</v>
      </c>
      <c r="I59" s="73">
        <v>1004063</v>
      </c>
      <c r="J59" s="73">
        <v>35043</v>
      </c>
    </row>
    <row r="60" spans="1:10" ht="12" customHeight="1" x14ac:dyDescent="0.3">
      <c r="A60" s="60" t="s">
        <v>694</v>
      </c>
      <c r="B60" s="69">
        <v>5.63</v>
      </c>
      <c r="C60" s="69">
        <v>1.7</v>
      </c>
      <c r="D60" s="70">
        <v>-3.66</v>
      </c>
      <c r="E60" s="70">
        <v>-0.27</v>
      </c>
      <c r="F60" s="73">
        <v>-8053</v>
      </c>
      <c r="G60" s="73">
        <v>-44703</v>
      </c>
      <c r="H60" s="73">
        <v>-48496</v>
      </c>
      <c r="I60" s="73">
        <v>1112615</v>
      </c>
      <c r="J60" s="73">
        <v>42698</v>
      </c>
    </row>
    <row r="61" spans="1:10" ht="12" customHeight="1" x14ac:dyDescent="0.3">
      <c r="A61" s="60" t="s">
        <v>695</v>
      </c>
      <c r="B61" s="69">
        <v>5.57</v>
      </c>
      <c r="C61" s="70">
        <v>3.16</v>
      </c>
      <c r="D61" s="70">
        <v>-2.69</v>
      </c>
      <c r="E61" s="70">
        <v>0.28000000000000003</v>
      </c>
      <c r="F61" s="73">
        <v>-6014</v>
      </c>
      <c r="G61" s="73">
        <v>-25944</v>
      </c>
      <c r="H61" s="73">
        <v>-22709</v>
      </c>
      <c r="I61" s="73">
        <v>1001547</v>
      </c>
      <c r="J61" s="73">
        <v>45475</v>
      </c>
    </row>
    <row r="62" spans="1:10" ht="12" customHeight="1" x14ac:dyDescent="0.3">
      <c r="A62" s="60" t="s">
        <v>696</v>
      </c>
      <c r="B62" s="69">
        <v>5.48</v>
      </c>
      <c r="C62" s="70">
        <v>1.82</v>
      </c>
      <c r="D62" s="70">
        <v>1.05</v>
      </c>
      <c r="E62" s="70">
        <v>-4.71</v>
      </c>
      <c r="F62" s="73">
        <v>-12345</v>
      </c>
      <c r="G62" s="73">
        <v>-43305</v>
      </c>
      <c r="H62" s="73">
        <v>-39488</v>
      </c>
      <c r="I62" s="73">
        <v>1134140</v>
      </c>
      <c r="J62" s="73">
        <v>68516</v>
      </c>
    </row>
    <row r="63" spans="1:10" ht="12" customHeight="1" x14ac:dyDescent="0.3">
      <c r="A63" s="60" t="s">
        <v>697</v>
      </c>
      <c r="B63" s="69">
        <v>5.04</v>
      </c>
      <c r="C63" s="70">
        <v>0.77</v>
      </c>
      <c r="D63" s="70">
        <v>-2.39</v>
      </c>
      <c r="E63" s="70">
        <v>-1.88</v>
      </c>
      <c r="F63" s="73">
        <v>-12763</v>
      </c>
      <c r="G63" s="73">
        <v>-51318</v>
      </c>
      <c r="H63" s="73">
        <v>-50352</v>
      </c>
      <c r="I63" s="73">
        <v>1183708</v>
      </c>
      <c r="J63" s="73">
        <v>110236</v>
      </c>
    </row>
    <row r="64" spans="1:10" ht="12" customHeight="1" x14ac:dyDescent="0.3">
      <c r="A64" s="60" t="s">
        <v>698</v>
      </c>
      <c r="B64" s="69">
        <v>4.3099999999999996</v>
      </c>
      <c r="C64" s="70">
        <v>0.88</v>
      </c>
      <c r="D64" s="70">
        <v>-3.81</v>
      </c>
      <c r="E64" s="70">
        <v>0.38</v>
      </c>
      <c r="F64" s="73">
        <v>-10611</v>
      </c>
      <c r="G64" s="73">
        <v>-47835</v>
      </c>
      <c r="H64" s="73">
        <v>-45850</v>
      </c>
      <c r="I64" s="73">
        <v>1259756</v>
      </c>
      <c r="J64" s="73">
        <v>145769</v>
      </c>
    </row>
    <row r="65" spans="1:10" ht="12" customHeight="1" x14ac:dyDescent="0.3">
      <c r="A65" s="60" t="s">
        <v>699</v>
      </c>
      <c r="B65" s="69">
        <v>4.26</v>
      </c>
      <c r="C65" s="70">
        <v>1.37</v>
      </c>
      <c r="D65" s="70">
        <v>-2.25</v>
      </c>
      <c r="E65" s="70">
        <v>-0.64</v>
      </c>
      <c r="F65" s="73">
        <v>-5769</v>
      </c>
      <c r="G65" s="73">
        <v>-30817</v>
      </c>
      <c r="H65" s="73">
        <v>-31765</v>
      </c>
      <c r="I65" s="73">
        <v>1202782</v>
      </c>
      <c r="J65" s="73">
        <v>166553</v>
      </c>
    </row>
    <row r="66" spans="1:10" ht="12" customHeight="1" x14ac:dyDescent="0.3">
      <c r="A66" s="60" t="s">
        <v>700</v>
      </c>
      <c r="B66" s="69">
        <v>4.04</v>
      </c>
      <c r="C66" s="70">
        <v>1.54</v>
      </c>
      <c r="D66" s="70">
        <v>0.36</v>
      </c>
      <c r="E66" s="70">
        <v>-2.86</v>
      </c>
      <c r="F66" s="73">
        <v>-5483</v>
      </c>
      <c r="G66" s="73">
        <v>-25829</v>
      </c>
      <c r="H66" s="73">
        <v>-24519</v>
      </c>
      <c r="I66" s="73">
        <v>1040169</v>
      </c>
      <c r="J66" s="73">
        <v>176057</v>
      </c>
    </row>
    <row r="67" spans="1:10" ht="12" customHeight="1" x14ac:dyDescent="0.3">
      <c r="A67" s="60" t="s">
        <v>701</v>
      </c>
      <c r="B67" s="69">
        <v>3.9</v>
      </c>
      <c r="C67" s="70">
        <v>1.34</v>
      </c>
      <c r="D67" s="70">
        <v>-0.49</v>
      </c>
      <c r="E67" s="70">
        <v>-2.0699999999999998</v>
      </c>
      <c r="F67" s="73">
        <v>-6357</v>
      </c>
      <c r="G67" s="73">
        <v>-28821</v>
      </c>
      <c r="H67" s="73">
        <v>-29236</v>
      </c>
      <c r="I67" s="73">
        <v>1057150</v>
      </c>
      <c r="J67" s="73">
        <v>228123</v>
      </c>
    </row>
    <row r="68" spans="1:10" ht="12" customHeight="1" x14ac:dyDescent="0.3">
      <c r="A68" s="60" t="s">
        <v>702</v>
      </c>
      <c r="B68" s="69">
        <v>3.77</v>
      </c>
      <c r="C68" s="70">
        <v>1.38</v>
      </c>
      <c r="D68" s="70">
        <v>-7.73</v>
      </c>
      <c r="E68" s="70">
        <v>5.34</v>
      </c>
      <c r="F68" s="73">
        <v>-3388</v>
      </c>
      <c r="G68" s="73">
        <v>-8938</v>
      </c>
      <c r="H68" s="73">
        <v>-19947</v>
      </c>
      <c r="I68" s="73">
        <v>1160448</v>
      </c>
      <c r="J68" s="73">
        <v>329621</v>
      </c>
    </row>
    <row r="69" spans="1:10" ht="12" customHeight="1" x14ac:dyDescent="0.3">
      <c r="A69" s="60" t="s">
        <v>703</v>
      </c>
      <c r="B69" s="69">
        <v>2.37</v>
      </c>
      <c r="C69" s="70">
        <v>3.13</v>
      </c>
      <c r="D69" s="70">
        <v>-3.08</v>
      </c>
      <c r="E69" s="70">
        <v>3.84</v>
      </c>
      <c r="F69" s="73">
        <v>26760</v>
      </c>
      <c r="G69" s="73">
        <v>38306</v>
      </c>
      <c r="H69" s="73">
        <v>34299</v>
      </c>
      <c r="I69" s="73">
        <v>921375</v>
      </c>
      <c r="J69" s="73">
        <v>294634</v>
      </c>
    </row>
    <row r="70" spans="1:10" ht="12" customHeight="1" x14ac:dyDescent="0.3">
      <c r="A70" s="60" t="s">
        <v>704</v>
      </c>
      <c r="B70" s="69">
        <v>2.4500000000000002</v>
      </c>
      <c r="C70" s="70">
        <v>3.36</v>
      </c>
      <c r="D70" s="70">
        <v>3.43</v>
      </c>
      <c r="E70" s="70">
        <v>-2.52</v>
      </c>
      <c r="F70" s="73">
        <v>40583</v>
      </c>
      <c r="G70" s="73">
        <v>-999</v>
      </c>
      <c r="H70" s="73">
        <v>1825</v>
      </c>
      <c r="I70" s="73">
        <v>782859</v>
      </c>
      <c r="J70" s="73">
        <v>322828</v>
      </c>
    </row>
    <row r="71" spans="1:10" ht="12" customHeight="1" x14ac:dyDescent="0.3">
      <c r="A71" s="60" t="s">
        <v>705</v>
      </c>
      <c r="B71" s="69">
        <v>1.44</v>
      </c>
      <c r="C71" s="70">
        <v>-8.64</v>
      </c>
      <c r="D71" s="70" t="s">
        <v>17</v>
      </c>
      <c r="E71" s="70">
        <v>-10.08</v>
      </c>
      <c r="F71" s="73">
        <v>-72840</v>
      </c>
      <c r="G71" s="73">
        <v>-72840</v>
      </c>
      <c r="H71" s="73">
        <v>-71510</v>
      </c>
      <c r="I71" s="73">
        <v>716099</v>
      </c>
      <c r="J71" s="73">
        <v>636382</v>
      </c>
    </row>
    <row r="72" spans="1:10" ht="12" customHeight="1" x14ac:dyDescent="0.3">
      <c r="A72" s="60" t="s">
        <v>708</v>
      </c>
      <c r="B72" s="69" t="s">
        <v>2</v>
      </c>
      <c r="C72" s="70" t="s">
        <v>2</v>
      </c>
      <c r="D72" s="70" t="s">
        <v>2</v>
      </c>
      <c r="E72" s="70" t="s">
        <v>2</v>
      </c>
      <c r="F72" s="73" t="s">
        <v>2</v>
      </c>
      <c r="G72" s="73" t="s">
        <v>2</v>
      </c>
      <c r="H72" s="73" t="s">
        <v>2</v>
      </c>
      <c r="I72" s="73" t="s">
        <v>2</v>
      </c>
      <c r="J72" s="73" t="s">
        <v>2</v>
      </c>
    </row>
    <row r="73" spans="1:10" ht="12" customHeight="1" x14ac:dyDescent="0.3">
      <c r="A73" s="60" t="s">
        <v>674</v>
      </c>
      <c r="B73" s="69">
        <v>20.260000000000002</v>
      </c>
      <c r="C73" s="70">
        <v>22.01</v>
      </c>
      <c r="D73" s="70">
        <v>11.59</v>
      </c>
      <c r="E73" s="70">
        <v>-9.84</v>
      </c>
      <c r="F73" s="73">
        <v>-96</v>
      </c>
      <c r="G73" s="73">
        <v>-4317</v>
      </c>
      <c r="H73" s="73">
        <v>14284</v>
      </c>
      <c r="I73" s="73">
        <v>73854</v>
      </c>
      <c r="J73" s="73">
        <v>40</v>
      </c>
    </row>
    <row r="74" spans="1:10" ht="12" customHeight="1" x14ac:dyDescent="0.3">
      <c r="A74" s="60" t="s">
        <v>675</v>
      </c>
      <c r="B74" s="69">
        <v>24.27</v>
      </c>
      <c r="C74" s="70">
        <v>23.94</v>
      </c>
      <c r="D74" s="70">
        <v>2.87</v>
      </c>
      <c r="E74" s="69">
        <v>-3.2</v>
      </c>
      <c r="F74" s="73">
        <v>-179</v>
      </c>
      <c r="G74" s="73">
        <v>-5842</v>
      </c>
      <c r="H74" s="73">
        <v>12757</v>
      </c>
      <c r="I74" s="73">
        <v>57939</v>
      </c>
      <c r="J74" s="73">
        <v>229</v>
      </c>
    </row>
    <row r="75" spans="1:10" ht="12" customHeight="1" x14ac:dyDescent="0.3">
      <c r="A75" s="60" t="s">
        <v>676</v>
      </c>
      <c r="B75" s="69">
        <v>28</v>
      </c>
      <c r="C75" s="70">
        <v>21.14</v>
      </c>
      <c r="D75" s="70">
        <v>5.52</v>
      </c>
      <c r="E75" s="70">
        <v>-12.38</v>
      </c>
      <c r="F75" s="73">
        <v>-420</v>
      </c>
      <c r="G75" s="73">
        <v>-9685</v>
      </c>
      <c r="H75" s="73">
        <v>14040</v>
      </c>
      <c r="I75" s="73">
        <v>144191</v>
      </c>
      <c r="J75" s="73">
        <v>379</v>
      </c>
    </row>
    <row r="76" spans="1:10" ht="12" customHeight="1" x14ac:dyDescent="0.3">
      <c r="A76" s="60" t="s">
        <v>677</v>
      </c>
      <c r="B76" s="69">
        <v>31.9</v>
      </c>
      <c r="C76" s="70">
        <v>26.22</v>
      </c>
      <c r="D76" s="70">
        <v>-0.59</v>
      </c>
      <c r="E76" s="70">
        <v>-5.09</v>
      </c>
      <c r="F76" s="73">
        <v>-2019</v>
      </c>
      <c r="G76" s="73">
        <v>-3666</v>
      </c>
      <c r="H76" s="73">
        <v>1945</v>
      </c>
      <c r="I76" s="73">
        <v>66875</v>
      </c>
      <c r="J76" s="73">
        <v>572</v>
      </c>
    </row>
    <row r="77" spans="1:10" ht="12" customHeight="1" x14ac:dyDescent="0.3">
      <c r="A77" s="60" t="s">
        <v>678</v>
      </c>
      <c r="B77" s="69">
        <v>29.34</v>
      </c>
      <c r="C77" s="70">
        <v>24.75</v>
      </c>
      <c r="D77" s="70">
        <v>-1.24</v>
      </c>
      <c r="E77" s="70">
        <v>-3.35</v>
      </c>
      <c r="F77" s="73">
        <v>-1355</v>
      </c>
      <c r="G77" s="73">
        <v>-6304</v>
      </c>
      <c r="H77" s="73">
        <v>827</v>
      </c>
      <c r="I77" s="73">
        <v>172884</v>
      </c>
      <c r="J77" s="73">
        <v>726</v>
      </c>
    </row>
    <row r="78" spans="1:10" ht="12" customHeight="1" x14ac:dyDescent="0.3">
      <c r="A78" s="60" t="s">
        <v>679</v>
      </c>
      <c r="B78" s="69">
        <v>30.41</v>
      </c>
      <c r="C78" s="70">
        <v>25.04</v>
      </c>
      <c r="D78" s="70">
        <v>-7.0000000000000007E-2</v>
      </c>
      <c r="E78" s="69">
        <v>-5.3</v>
      </c>
      <c r="F78" s="73">
        <v>-5852</v>
      </c>
      <c r="G78" s="73">
        <v>-9251</v>
      </c>
      <c r="H78" s="73">
        <v>-4429</v>
      </c>
      <c r="I78" s="73">
        <v>142781</v>
      </c>
      <c r="J78" s="73">
        <v>2266</v>
      </c>
    </row>
    <row r="79" spans="1:10" ht="12" customHeight="1" x14ac:dyDescent="0.3">
      <c r="A79" s="60" t="s">
        <v>680</v>
      </c>
      <c r="B79" s="69">
        <v>24.03</v>
      </c>
      <c r="C79" s="70">
        <v>18.579999999999998</v>
      </c>
      <c r="D79" s="70">
        <v>10.61</v>
      </c>
      <c r="E79" s="70">
        <v>-16.059999999999999</v>
      </c>
      <c r="F79" s="73">
        <v>-2516</v>
      </c>
      <c r="G79" s="73">
        <v>-7074</v>
      </c>
      <c r="H79" s="73">
        <v>-2280</v>
      </c>
      <c r="I79" s="73">
        <v>95639</v>
      </c>
      <c r="J79" s="73">
        <v>0</v>
      </c>
    </row>
    <row r="80" spans="1:10" ht="12" customHeight="1" x14ac:dyDescent="0.3">
      <c r="A80" s="60" t="s">
        <v>681</v>
      </c>
      <c r="B80" s="69">
        <v>23.6</v>
      </c>
      <c r="C80" s="70">
        <v>25.55</v>
      </c>
      <c r="D80" s="70">
        <v>11.83</v>
      </c>
      <c r="E80" s="70">
        <v>-9.8800000000000008</v>
      </c>
      <c r="F80" s="73">
        <v>-18821</v>
      </c>
      <c r="G80" s="73">
        <v>17412</v>
      </c>
      <c r="H80" s="73">
        <v>7521</v>
      </c>
      <c r="I80" s="73">
        <v>308461</v>
      </c>
      <c r="J80" s="73">
        <v>9044</v>
      </c>
    </row>
    <row r="81" spans="1:10" ht="12" customHeight="1" x14ac:dyDescent="0.3">
      <c r="A81" s="60" t="s">
        <v>682</v>
      </c>
      <c r="B81" s="69">
        <v>15.53</v>
      </c>
      <c r="C81" s="70">
        <v>21.66</v>
      </c>
      <c r="D81" s="69">
        <v>5.08</v>
      </c>
      <c r="E81" s="70">
        <v>1.05</v>
      </c>
      <c r="F81" s="73">
        <v>-4219</v>
      </c>
      <c r="G81" s="73">
        <v>14346</v>
      </c>
      <c r="H81" s="73">
        <v>-5710</v>
      </c>
      <c r="I81" s="73">
        <v>149299</v>
      </c>
      <c r="J81" s="73">
        <v>2359</v>
      </c>
    </row>
    <row r="82" spans="1:10" ht="12" customHeight="1" x14ac:dyDescent="0.3">
      <c r="A82" s="60" t="s">
        <v>683</v>
      </c>
      <c r="B82" s="69">
        <v>24.53</v>
      </c>
      <c r="C82" s="70">
        <v>17.61</v>
      </c>
      <c r="D82" s="69">
        <v>-3.8</v>
      </c>
      <c r="E82" s="70">
        <v>-3.12</v>
      </c>
      <c r="F82" s="73">
        <v>-1115</v>
      </c>
      <c r="G82" s="73">
        <v>-3905</v>
      </c>
      <c r="H82" s="73">
        <v>-4697</v>
      </c>
      <c r="I82" s="73">
        <v>89270</v>
      </c>
      <c r="J82" s="73">
        <v>377</v>
      </c>
    </row>
    <row r="83" spans="1:10" ht="12" customHeight="1" x14ac:dyDescent="0.3">
      <c r="A83" s="60" t="s">
        <v>684</v>
      </c>
      <c r="B83" s="69">
        <v>13.45</v>
      </c>
      <c r="C83" s="70">
        <v>13.18</v>
      </c>
      <c r="D83" s="70">
        <v>-4.5199999999999996</v>
      </c>
      <c r="E83" s="70">
        <v>4.25</v>
      </c>
      <c r="F83" s="73">
        <v>-883</v>
      </c>
      <c r="G83" s="73">
        <v>886</v>
      </c>
      <c r="H83" s="73">
        <v>-2387</v>
      </c>
      <c r="I83" s="73">
        <v>57800</v>
      </c>
      <c r="J83" s="73">
        <v>877</v>
      </c>
    </row>
    <row r="84" spans="1:10" ht="12" customHeight="1" x14ac:dyDescent="0.3">
      <c r="A84" s="60" t="s">
        <v>685</v>
      </c>
      <c r="B84" s="69">
        <v>20.39</v>
      </c>
      <c r="C84" s="70">
        <v>4.7699999999999996</v>
      </c>
      <c r="D84" s="70">
        <v>-9.42</v>
      </c>
      <c r="E84" s="69">
        <v>-6.2</v>
      </c>
      <c r="F84" s="73">
        <v>-324</v>
      </c>
      <c r="G84" s="73">
        <v>-9366</v>
      </c>
      <c r="H84" s="73">
        <v>-31614</v>
      </c>
      <c r="I84" s="73">
        <v>94815</v>
      </c>
      <c r="J84" s="73">
        <v>1153</v>
      </c>
    </row>
    <row r="85" spans="1:10" ht="12" customHeight="1" x14ac:dyDescent="0.3">
      <c r="A85" s="60" t="s">
        <v>686</v>
      </c>
      <c r="B85" s="69">
        <v>13.83</v>
      </c>
      <c r="C85" s="70">
        <v>5.89</v>
      </c>
      <c r="D85" s="70">
        <v>-1.02</v>
      </c>
      <c r="E85" s="70">
        <v>-6.92</v>
      </c>
      <c r="F85" s="73">
        <v>-245</v>
      </c>
      <c r="G85" s="73">
        <v>-1953</v>
      </c>
      <c r="H85" s="73">
        <v>-3292</v>
      </c>
      <c r="I85" s="73">
        <v>29743</v>
      </c>
      <c r="J85" s="73">
        <v>935</v>
      </c>
    </row>
    <row r="86" spans="1:10" ht="12.95" customHeight="1" x14ac:dyDescent="0.3">
      <c r="A86" s="60" t="s">
        <v>687</v>
      </c>
      <c r="B86" s="69">
        <v>12.94</v>
      </c>
      <c r="C86" s="70">
        <v>12.13</v>
      </c>
      <c r="D86" s="70">
        <v>-1.88</v>
      </c>
      <c r="E86" s="70">
        <v>1.07</v>
      </c>
      <c r="F86" s="73">
        <v>-311</v>
      </c>
      <c r="G86" s="73">
        <v>473</v>
      </c>
      <c r="H86" s="73">
        <v>168</v>
      </c>
      <c r="I86" s="73">
        <v>23050</v>
      </c>
      <c r="J86" s="73">
        <v>315</v>
      </c>
    </row>
    <row r="87" spans="1:10" ht="12" customHeight="1" x14ac:dyDescent="0.3">
      <c r="A87" s="60" t="s">
        <v>688</v>
      </c>
      <c r="B87" s="69">
        <v>10.94</v>
      </c>
      <c r="C87" s="70">
        <v>11.19</v>
      </c>
      <c r="D87" s="69">
        <v>0.3</v>
      </c>
      <c r="E87" s="70">
        <v>-0.05</v>
      </c>
      <c r="F87" s="73">
        <v>-804</v>
      </c>
      <c r="G87" s="73">
        <v>-16</v>
      </c>
      <c r="H87" s="73">
        <v>1517</v>
      </c>
      <c r="I87" s="73">
        <v>51051</v>
      </c>
      <c r="J87" s="73">
        <v>1736</v>
      </c>
    </row>
    <row r="88" spans="1:10" ht="12" customHeight="1" x14ac:dyDescent="0.3">
      <c r="A88" s="60" t="s">
        <v>689</v>
      </c>
      <c r="B88" s="69">
        <v>11.77</v>
      </c>
      <c r="C88" s="70">
        <v>8.2200000000000006</v>
      </c>
      <c r="D88" s="70">
        <v>-1.69</v>
      </c>
      <c r="E88" s="70">
        <v>-1.86</v>
      </c>
      <c r="F88" s="73">
        <v>-605</v>
      </c>
      <c r="G88" s="73">
        <v>-2730</v>
      </c>
      <c r="H88" s="73">
        <v>-2508</v>
      </c>
      <c r="I88" s="73">
        <v>73870</v>
      </c>
      <c r="J88" s="73">
        <v>2750</v>
      </c>
    </row>
    <row r="89" spans="1:10" ht="12" customHeight="1" x14ac:dyDescent="0.3">
      <c r="A89" s="60" t="s">
        <v>690</v>
      </c>
      <c r="B89" s="69">
        <v>11.15</v>
      </c>
      <c r="C89" s="70">
        <v>7.04</v>
      </c>
      <c r="D89" s="70">
        <v>-6.16</v>
      </c>
      <c r="E89" s="70">
        <v>2.0499999999999998</v>
      </c>
      <c r="F89" s="73">
        <v>-603</v>
      </c>
      <c r="G89" s="73">
        <v>-2153</v>
      </c>
      <c r="H89" s="73">
        <v>-873</v>
      </c>
      <c r="I89" s="73">
        <v>44694</v>
      </c>
      <c r="J89" s="73">
        <v>2708</v>
      </c>
    </row>
    <row r="90" spans="1:10" ht="12" customHeight="1" x14ac:dyDescent="0.3">
      <c r="A90" s="60" t="s">
        <v>691</v>
      </c>
      <c r="B90" s="69">
        <v>14.22</v>
      </c>
      <c r="C90" s="70">
        <v>4.16</v>
      </c>
      <c r="D90" s="70">
        <v>-8.5399999999999991</v>
      </c>
      <c r="E90" s="70">
        <v>-1.52</v>
      </c>
      <c r="F90" s="73">
        <v>-1344</v>
      </c>
      <c r="G90" s="73">
        <v>-3711</v>
      </c>
      <c r="H90" s="73">
        <v>-1837</v>
      </c>
      <c r="I90" s="73">
        <v>29656</v>
      </c>
      <c r="J90" s="73">
        <v>1397</v>
      </c>
    </row>
    <row r="91" spans="1:10" ht="12" customHeight="1" x14ac:dyDescent="0.3">
      <c r="A91" s="60" t="s">
        <v>692</v>
      </c>
      <c r="B91" s="69">
        <v>3.69</v>
      </c>
      <c r="C91" s="70">
        <v>5.42</v>
      </c>
      <c r="D91" s="70">
        <v>1.96</v>
      </c>
      <c r="E91" s="70">
        <v>-0.23</v>
      </c>
      <c r="F91" s="73">
        <v>-906</v>
      </c>
      <c r="G91" s="73">
        <v>299</v>
      </c>
      <c r="H91" s="73">
        <v>2016</v>
      </c>
      <c r="I91" s="73">
        <v>35338</v>
      </c>
      <c r="J91" s="73">
        <v>2448</v>
      </c>
    </row>
    <row r="92" spans="1:10" ht="12" customHeight="1" x14ac:dyDescent="0.3">
      <c r="A92" s="60" t="s">
        <v>693</v>
      </c>
      <c r="B92" s="69">
        <v>10.49</v>
      </c>
      <c r="C92" s="69">
        <v>4.5999999999999996</v>
      </c>
      <c r="D92" s="69">
        <v>-6.1</v>
      </c>
      <c r="E92" s="70">
        <v>0.21</v>
      </c>
      <c r="F92" s="73">
        <v>-445</v>
      </c>
      <c r="G92" s="73">
        <v>-2071</v>
      </c>
      <c r="H92" s="73">
        <v>-957</v>
      </c>
      <c r="I92" s="73">
        <v>31943</v>
      </c>
      <c r="J92" s="73">
        <v>2615</v>
      </c>
    </row>
    <row r="93" spans="1:10" ht="12" customHeight="1" x14ac:dyDescent="0.3">
      <c r="A93" s="60" t="s">
        <v>694</v>
      </c>
      <c r="B93" s="69">
        <v>5.01</v>
      </c>
      <c r="C93" s="70">
        <v>-1.46</v>
      </c>
      <c r="D93" s="70">
        <v>-7.36</v>
      </c>
      <c r="E93" s="70">
        <v>0.89</v>
      </c>
      <c r="F93" s="73">
        <v>-393</v>
      </c>
      <c r="G93" s="73">
        <v>-2072</v>
      </c>
      <c r="H93" s="73">
        <v>-2136</v>
      </c>
      <c r="I93" s="73">
        <v>30449</v>
      </c>
      <c r="J93" s="73">
        <v>5024</v>
      </c>
    </row>
    <row r="94" spans="1:10" ht="12" customHeight="1" x14ac:dyDescent="0.3">
      <c r="A94" s="60" t="s">
        <v>695</v>
      </c>
      <c r="B94" s="69">
        <v>5.62</v>
      </c>
      <c r="C94" s="70">
        <v>2.92</v>
      </c>
      <c r="D94" s="70">
        <v>-5.31</v>
      </c>
      <c r="E94" s="70">
        <v>2.61</v>
      </c>
      <c r="F94" s="73">
        <v>-516</v>
      </c>
      <c r="G94" s="73">
        <v>-1019</v>
      </c>
      <c r="H94" s="73">
        <v>-942</v>
      </c>
      <c r="I94" s="73">
        <v>32768</v>
      </c>
      <c r="J94" s="73">
        <v>5022</v>
      </c>
    </row>
    <row r="95" spans="1:10" ht="12" customHeight="1" x14ac:dyDescent="0.3">
      <c r="A95" s="60" t="s">
        <v>696</v>
      </c>
      <c r="B95" s="69">
        <v>4.9000000000000004</v>
      </c>
      <c r="C95" s="70">
        <v>6.09</v>
      </c>
      <c r="D95" s="70">
        <v>2.25</v>
      </c>
      <c r="E95" s="70">
        <v>-1.06</v>
      </c>
      <c r="F95" s="73">
        <v>-390</v>
      </c>
      <c r="G95" s="73">
        <v>209</v>
      </c>
      <c r="H95" s="73">
        <v>210</v>
      </c>
      <c r="I95" s="73">
        <v>18049</v>
      </c>
      <c r="J95" s="73">
        <v>3634</v>
      </c>
    </row>
    <row r="96" spans="1:10" ht="12" customHeight="1" x14ac:dyDescent="0.3">
      <c r="A96" s="60" t="s">
        <v>697</v>
      </c>
      <c r="B96" s="69">
        <v>2.4700000000000002</v>
      </c>
      <c r="C96" s="70">
        <v>-1.66</v>
      </c>
      <c r="D96" s="70">
        <v>-5.18</v>
      </c>
      <c r="E96" s="70">
        <v>1.05</v>
      </c>
      <c r="F96" s="73">
        <v>-238</v>
      </c>
      <c r="G96" s="73">
        <v>-527</v>
      </c>
      <c r="H96" s="73">
        <v>-470</v>
      </c>
      <c r="I96" s="73">
        <v>13218</v>
      </c>
      <c r="J96" s="73">
        <v>4446</v>
      </c>
    </row>
    <row r="97" spans="1:10" ht="12" customHeight="1" x14ac:dyDescent="0.3">
      <c r="A97" s="60" t="s">
        <v>698</v>
      </c>
      <c r="B97" s="69">
        <v>3.64</v>
      </c>
      <c r="C97" s="70">
        <v>-1.93</v>
      </c>
      <c r="D97" s="70">
        <v>-5.39</v>
      </c>
      <c r="E97" s="70">
        <v>-0.18</v>
      </c>
      <c r="F97" s="73">
        <v>-111</v>
      </c>
      <c r="G97" s="73">
        <v>-2322</v>
      </c>
      <c r="H97" s="73">
        <v>-2268</v>
      </c>
      <c r="I97" s="73">
        <v>41970</v>
      </c>
      <c r="J97" s="73">
        <v>13457</v>
      </c>
    </row>
    <row r="98" spans="1:10" ht="12" customHeight="1" x14ac:dyDescent="0.3">
      <c r="A98" s="60" t="s">
        <v>699</v>
      </c>
      <c r="B98" s="69">
        <v>5.59</v>
      </c>
      <c r="C98" s="70">
        <v>-1.42</v>
      </c>
      <c r="D98" s="69">
        <v>-3.9</v>
      </c>
      <c r="E98" s="70">
        <v>-3.11</v>
      </c>
      <c r="F98" s="73">
        <v>-38</v>
      </c>
      <c r="G98" s="73">
        <v>-1086</v>
      </c>
      <c r="H98" s="73">
        <v>-1030</v>
      </c>
      <c r="I98" s="73">
        <v>14740</v>
      </c>
      <c r="J98" s="73">
        <v>5230</v>
      </c>
    </row>
    <row r="99" spans="1:10" ht="12" customHeight="1" x14ac:dyDescent="0.3">
      <c r="A99" s="60" t="s">
        <v>700</v>
      </c>
      <c r="B99" s="69">
        <v>4.92</v>
      </c>
      <c r="C99" s="70">
        <v>0.04</v>
      </c>
      <c r="D99" s="70">
        <v>0.11</v>
      </c>
      <c r="E99" s="70">
        <v>-4.99</v>
      </c>
      <c r="F99" s="73">
        <v>-155</v>
      </c>
      <c r="G99" s="73">
        <v>-653</v>
      </c>
      <c r="H99" s="73">
        <v>-625</v>
      </c>
      <c r="I99" s="73">
        <v>12569</v>
      </c>
      <c r="J99" s="73">
        <v>5246</v>
      </c>
    </row>
    <row r="100" spans="1:10" ht="12" customHeight="1" x14ac:dyDescent="0.3">
      <c r="A100" s="60" t="s">
        <v>701</v>
      </c>
      <c r="B100" s="69">
        <v>4.16</v>
      </c>
      <c r="C100" s="70">
        <v>-0.52</v>
      </c>
      <c r="D100" s="70">
        <v>-1.18</v>
      </c>
      <c r="E100" s="69">
        <v>-3.5</v>
      </c>
      <c r="F100" s="73">
        <v>-171</v>
      </c>
      <c r="G100" s="73">
        <v>-633</v>
      </c>
      <c r="H100" s="73">
        <v>-609</v>
      </c>
      <c r="I100" s="73">
        <v>12859</v>
      </c>
      <c r="J100" s="73">
        <v>6307</v>
      </c>
    </row>
    <row r="101" spans="1:10" ht="12" customHeight="1" x14ac:dyDescent="0.3">
      <c r="A101" s="60" t="s">
        <v>702</v>
      </c>
      <c r="B101" s="69">
        <v>5.37</v>
      </c>
      <c r="C101" s="70">
        <v>-3.51</v>
      </c>
      <c r="D101" s="70">
        <v>-12.59</v>
      </c>
      <c r="E101" s="70">
        <v>3.71</v>
      </c>
      <c r="F101" s="73">
        <v>-46</v>
      </c>
      <c r="G101" s="73">
        <v>-240</v>
      </c>
      <c r="H101" s="73">
        <v>-238</v>
      </c>
      <c r="I101" s="73">
        <v>2455</v>
      </c>
      <c r="J101" s="73">
        <v>1404</v>
      </c>
    </row>
    <row r="102" spans="1:10" ht="12" customHeight="1" x14ac:dyDescent="0.3">
      <c r="A102" s="60" t="s">
        <v>703</v>
      </c>
      <c r="B102" s="69">
        <v>0.55000000000000004</v>
      </c>
      <c r="C102" s="69">
        <v>-1.8</v>
      </c>
      <c r="D102" s="70">
        <v>-4.75</v>
      </c>
      <c r="E102" s="69">
        <v>2.4</v>
      </c>
      <c r="F102" s="73">
        <v>-10</v>
      </c>
      <c r="G102" s="73">
        <v>-25</v>
      </c>
      <c r="H102" s="73">
        <v>-25</v>
      </c>
      <c r="I102" s="73">
        <v>754</v>
      </c>
      <c r="J102" s="73">
        <v>587</v>
      </c>
    </row>
    <row r="103" spans="1:10" ht="12" customHeight="1" x14ac:dyDescent="0.3">
      <c r="A103" s="60" t="s">
        <v>704</v>
      </c>
      <c r="B103" s="69">
        <v>0.71</v>
      </c>
      <c r="C103" s="70">
        <v>1.93</v>
      </c>
      <c r="D103" s="70">
        <v>6.15</v>
      </c>
      <c r="E103" s="70">
        <v>-4.93</v>
      </c>
      <c r="F103" s="73">
        <v>-196</v>
      </c>
      <c r="G103" s="73">
        <v>-185</v>
      </c>
      <c r="H103" s="73">
        <v>-173</v>
      </c>
      <c r="I103" s="73">
        <v>2056</v>
      </c>
      <c r="J103" s="73">
        <v>1364</v>
      </c>
    </row>
    <row r="104" spans="1:10" ht="12" customHeight="1" x14ac:dyDescent="0.3">
      <c r="A104" s="60" t="s">
        <v>705</v>
      </c>
      <c r="B104" s="69">
        <v>6.13</v>
      </c>
      <c r="C104" s="70">
        <v>-4.43</v>
      </c>
      <c r="D104" s="70" t="s">
        <v>17</v>
      </c>
      <c r="E104" s="70">
        <v>-10.56</v>
      </c>
      <c r="F104" s="73">
        <v>-383</v>
      </c>
      <c r="G104" s="73">
        <v>-383</v>
      </c>
      <c r="H104" s="73">
        <v>-375</v>
      </c>
      <c r="I104" s="73">
        <v>3108</v>
      </c>
      <c r="J104" s="73">
        <v>1910</v>
      </c>
    </row>
    <row r="105" spans="1:10" ht="12" customHeight="1" x14ac:dyDescent="0.3">
      <c r="A105" s="60" t="s">
        <v>709</v>
      </c>
      <c r="B105" s="69" t="s">
        <v>2</v>
      </c>
      <c r="C105" s="70" t="s">
        <v>2</v>
      </c>
      <c r="D105" s="70" t="s">
        <v>2</v>
      </c>
      <c r="E105" s="70" t="s">
        <v>2</v>
      </c>
      <c r="F105" s="73" t="s">
        <v>2</v>
      </c>
      <c r="G105" s="73" t="s">
        <v>2</v>
      </c>
      <c r="H105" s="73" t="s">
        <v>2</v>
      </c>
      <c r="I105" s="73" t="s">
        <v>2</v>
      </c>
      <c r="J105" s="73" t="s">
        <v>2</v>
      </c>
    </row>
    <row r="106" spans="1:10" ht="12" customHeight="1" x14ac:dyDescent="0.3">
      <c r="A106" s="60" t="s">
        <v>682</v>
      </c>
      <c r="B106" s="69">
        <v>2</v>
      </c>
      <c r="C106" s="70">
        <v>12.57</v>
      </c>
      <c r="D106" s="70">
        <v>14.15</v>
      </c>
      <c r="E106" s="70">
        <v>-3.58</v>
      </c>
      <c r="F106" s="73">
        <v>1</v>
      </c>
      <c r="G106" s="73">
        <v>60</v>
      </c>
      <c r="H106" s="73">
        <v>19</v>
      </c>
      <c r="I106" s="73">
        <v>822</v>
      </c>
      <c r="J106" s="73">
        <v>90</v>
      </c>
    </row>
    <row r="107" spans="1:10" ht="12" customHeight="1" x14ac:dyDescent="0.3">
      <c r="A107" s="60" t="s">
        <v>683</v>
      </c>
      <c r="B107" s="69">
        <v>16.11</v>
      </c>
      <c r="C107" s="70">
        <v>-1.51</v>
      </c>
      <c r="D107" s="70">
        <v>-3.12</v>
      </c>
      <c r="E107" s="70">
        <v>-14.5</v>
      </c>
      <c r="F107" s="73">
        <v>-4</v>
      </c>
      <c r="G107" s="73">
        <v>-70</v>
      </c>
      <c r="H107" s="73">
        <v>-204</v>
      </c>
      <c r="I107" s="73">
        <v>590</v>
      </c>
      <c r="J107" s="73">
        <v>473</v>
      </c>
    </row>
    <row r="108" spans="1:10" ht="12" customHeight="1" x14ac:dyDescent="0.3">
      <c r="A108" s="60" t="s">
        <v>686</v>
      </c>
      <c r="B108" s="69">
        <v>-0.78</v>
      </c>
      <c r="C108" s="70">
        <v>-0.25</v>
      </c>
      <c r="D108" s="70">
        <v>-0.82</v>
      </c>
      <c r="E108" s="70">
        <v>1.35</v>
      </c>
      <c r="F108" s="73">
        <v>1</v>
      </c>
      <c r="G108" s="73">
        <v>6</v>
      </c>
      <c r="H108" s="73">
        <v>-78</v>
      </c>
      <c r="I108" s="73">
        <v>1586</v>
      </c>
      <c r="J108" s="73">
        <v>559</v>
      </c>
    </row>
    <row r="109" spans="1:10" ht="12" customHeight="1" x14ac:dyDescent="0.3">
      <c r="A109" s="60" t="s">
        <v>710</v>
      </c>
      <c r="B109" s="69" t="s">
        <v>2</v>
      </c>
      <c r="C109" s="70" t="s">
        <v>2</v>
      </c>
      <c r="D109" s="70" t="s">
        <v>2</v>
      </c>
      <c r="E109" s="70" t="s">
        <v>2</v>
      </c>
      <c r="F109" s="73" t="s">
        <v>2</v>
      </c>
      <c r="G109" s="73" t="s">
        <v>2</v>
      </c>
      <c r="H109" s="73" t="s">
        <v>2</v>
      </c>
      <c r="I109" s="73" t="s">
        <v>2</v>
      </c>
      <c r="J109" s="73" t="s">
        <v>2</v>
      </c>
    </row>
    <row r="110" spans="1:10" ht="12" customHeight="1" x14ac:dyDescent="0.3">
      <c r="A110" s="60" t="s">
        <v>683</v>
      </c>
      <c r="B110" s="69">
        <v>10.96</v>
      </c>
      <c r="C110" s="70">
        <v>11.34</v>
      </c>
      <c r="D110" s="70">
        <v>-1.66</v>
      </c>
      <c r="E110" s="70">
        <v>2.04</v>
      </c>
      <c r="F110" s="73">
        <v>0</v>
      </c>
      <c r="G110" s="73">
        <v>-807</v>
      </c>
      <c r="H110" s="73">
        <v>-1056</v>
      </c>
      <c r="I110" s="73">
        <v>27318</v>
      </c>
      <c r="J110" s="73">
        <v>0</v>
      </c>
    </row>
    <row r="111" spans="1:10" ht="12" customHeight="1" x14ac:dyDescent="0.3">
      <c r="A111" s="60" t="s">
        <v>711</v>
      </c>
      <c r="B111" s="69" t="s">
        <v>2</v>
      </c>
      <c r="C111" s="70" t="s">
        <v>2</v>
      </c>
      <c r="D111" s="70" t="s">
        <v>2</v>
      </c>
      <c r="E111" s="70" t="s">
        <v>2</v>
      </c>
      <c r="F111" s="73" t="s">
        <v>2</v>
      </c>
      <c r="G111" s="73" t="s">
        <v>2</v>
      </c>
      <c r="H111" s="73" t="s">
        <v>2</v>
      </c>
      <c r="I111" s="73" t="s">
        <v>2</v>
      </c>
      <c r="J111" s="73" t="s">
        <v>2</v>
      </c>
    </row>
    <row r="112" spans="1:10" ht="12" customHeight="1" x14ac:dyDescent="0.3">
      <c r="A112" s="60" t="s">
        <v>674</v>
      </c>
      <c r="B112" s="69">
        <v>8.11</v>
      </c>
      <c r="C112" s="70">
        <v>11.41</v>
      </c>
      <c r="D112" s="70">
        <v>-2.68</v>
      </c>
      <c r="E112" s="70">
        <v>5.98</v>
      </c>
      <c r="F112" s="73" t="s">
        <v>542</v>
      </c>
      <c r="G112" s="73">
        <v>683</v>
      </c>
      <c r="H112" s="73">
        <v>310</v>
      </c>
      <c r="I112" s="73">
        <v>2257</v>
      </c>
      <c r="J112" s="73">
        <v>6</v>
      </c>
    </row>
    <row r="113" spans="1:10" ht="12" customHeight="1" x14ac:dyDescent="0.3">
      <c r="A113" s="60" t="s">
        <v>675</v>
      </c>
      <c r="B113" s="69">
        <v>16.32</v>
      </c>
      <c r="C113" s="70">
        <v>13.52</v>
      </c>
      <c r="D113" s="70">
        <v>-9.3000000000000007</v>
      </c>
      <c r="E113" s="70">
        <v>6.5</v>
      </c>
      <c r="F113" s="73">
        <v>-55</v>
      </c>
      <c r="G113" s="73">
        <v>344</v>
      </c>
      <c r="H113" s="73">
        <v>273</v>
      </c>
      <c r="I113" s="73">
        <v>2052</v>
      </c>
      <c r="J113" s="73">
        <v>19</v>
      </c>
    </row>
    <row r="114" spans="1:10" ht="12" customHeight="1" x14ac:dyDescent="0.3">
      <c r="A114" s="60" t="s">
        <v>676</v>
      </c>
      <c r="B114" s="69">
        <v>14.06</v>
      </c>
      <c r="C114" s="70">
        <v>12.99</v>
      </c>
      <c r="D114" s="70">
        <v>3.72</v>
      </c>
      <c r="E114" s="70">
        <v>-4.79</v>
      </c>
      <c r="F114" s="73">
        <v>-4</v>
      </c>
      <c r="G114" s="73">
        <v>259</v>
      </c>
      <c r="H114" s="73">
        <v>-289</v>
      </c>
      <c r="I114" s="73">
        <v>3141</v>
      </c>
      <c r="J114" s="73">
        <v>80</v>
      </c>
    </row>
    <row r="115" spans="1:10" ht="12" customHeight="1" x14ac:dyDescent="0.3">
      <c r="A115" s="60" t="s">
        <v>712</v>
      </c>
      <c r="B115" s="69" t="s">
        <v>2</v>
      </c>
      <c r="C115" s="70" t="s">
        <v>2</v>
      </c>
      <c r="D115" s="70" t="s">
        <v>2</v>
      </c>
      <c r="E115" s="70" t="s">
        <v>2</v>
      </c>
      <c r="F115" s="73" t="s">
        <v>2</v>
      </c>
      <c r="G115" s="73" t="s">
        <v>2</v>
      </c>
      <c r="H115" s="73" t="s">
        <v>2</v>
      </c>
      <c r="I115" s="73" t="s">
        <v>2</v>
      </c>
      <c r="J115" s="73" t="s">
        <v>2</v>
      </c>
    </row>
    <row r="116" spans="1:10" ht="12" customHeight="1" x14ac:dyDescent="0.3">
      <c r="A116" s="60" t="s">
        <v>674</v>
      </c>
      <c r="B116" s="69">
        <v>29.76</v>
      </c>
      <c r="C116" s="70">
        <v>5.92</v>
      </c>
      <c r="D116" s="70">
        <v>-27.36</v>
      </c>
      <c r="E116" s="70">
        <v>3.52</v>
      </c>
      <c r="F116" s="73">
        <v>-122</v>
      </c>
      <c r="G116" s="73">
        <v>-5072</v>
      </c>
      <c r="H116" s="73">
        <v>-4757</v>
      </c>
      <c r="I116" s="73">
        <v>27821</v>
      </c>
      <c r="J116" s="73">
        <v>470</v>
      </c>
    </row>
    <row r="117" spans="1:10" ht="12" customHeight="1" x14ac:dyDescent="0.3">
      <c r="A117" s="60" t="s">
        <v>675</v>
      </c>
      <c r="B117" s="69">
        <v>21.67</v>
      </c>
      <c r="C117" s="70">
        <v>1.92</v>
      </c>
      <c r="D117" s="70">
        <v>-4.34</v>
      </c>
      <c r="E117" s="70">
        <v>-15.41</v>
      </c>
      <c r="F117" s="73">
        <v>-205</v>
      </c>
      <c r="G117" s="73">
        <v>-11669</v>
      </c>
      <c r="H117" s="73">
        <v>491</v>
      </c>
      <c r="I117" s="73">
        <v>53730</v>
      </c>
      <c r="J117" s="73">
        <v>1276</v>
      </c>
    </row>
    <row r="118" spans="1:10" ht="12" customHeight="1" x14ac:dyDescent="0.3">
      <c r="A118" s="60" t="s">
        <v>676</v>
      </c>
      <c r="B118" s="69">
        <v>15.02</v>
      </c>
      <c r="C118" s="70">
        <v>6.13</v>
      </c>
      <c r="D118" s="70">
        <v>1.73</v>
      </c>
      <c r="E118" s="70">
        <v>-10.62</v>
      </c>
      <c r="F118" s="73">
        <v>3</v>
      </c>
      <c r="G118" s="73">
        <v>-6389</v>
      </c>
      <c r="H118" s="73">
        <v>-3237</v>
      </c>
      <c r="I118" s="73">
        <v>66315</v>
      </c>
      <c r="J118" s="73">
        <v>1251</v>
      </c>
    </row>
    <row r="119" spans="1:10" ht="12" customHeight="1" x14ac:dyDescent="0.3">
      <c r="A119" s="60" t="s">
        <v>679</v>
      </c>
      <c r="B119" s="69">
        <v>18.059999999999999</v>
      </c>
      <c r="C119" s="70">
        <v>7.13</v>
      </c>
      <c r="D119" s="70">
        <v>5.37</v>
      </c>
      <c r="E119" s="70">
        <v>-16.3</v>
      </c>
      <c r="F119" s="73">
        <v>-6</v>
      </c>
      <c r="G119" s="73">
        <v>-1523</v>
      </c>
      <c r="H119" s="73">
        <v>-2531</v>
      </c>
      <c r="I119" s="73">
        <v>13399</v>
      </c>
      <c r="J119" s="73">
        <v>614</v>
      </c>
    </row>
    <row r="120" spans="1:10" ht="12" customHeight="1" x14ac:dyDescent="0.3">
      <c r="A120" s="60" t="s">
        <v>680</v>
      </c>
      <c r="B120" s="69">
        <v>13.02</v>
      </c>
      <c r="C120" s="70">
        <v>-0.86</v>
      </c>
      <c r="D120" s="70">
        <v>2.13</v>
      </c>
      <c r="E120" s="70">
        <v>-16.010000000000002</v>
      </c>
      <c r="F120" s="73">
        <v>-48</v>
      </c>
      <c r="G120" s="73">
        <v>-1629</v>
      </c>
      <c r="H120" s="73">
        <v>-1572</v>
      </c>
      <c r="I120" s="73">
        <v>10048</v>
      </c>
      <c r="J120" s="73">
        <v>309</v>
      </c>
    </row>
    <row r="121" spans="1:10" ht="12" customHeight="1" x14ac:dyDescent="0.3">
      <c r="A121" s="60" t="s">
        <v>713</v>
      </c>
      <c r="B121" s="69" t="s">
        <v>2</v>
      </c>
      <c r="C121" s="70" t="s">
        <v>2</v>
      </c>
      <c r="D121" s="70" t="s">
        <v>2</v>
      </c>
      <c r="E121" s="70" t="s">
        <v>2</v>
      </c>
      <c r="F121" s="73" t="s">
        <v>2</v>
      </c>
      <c r="G121" s="73" t="s">
        <v>2</v>
      </c>
      <c r="H121" s="73" t="s">
        <v>2</v>
      </c>
      <c r="I121" s="73" t="s">
        <v>2</v>
      </c>
      <c r="J121" s="73" t="s">
        <v>2</v>
      </c>
    </row>
    <row r="122" spans="1:10" ht="12" customHeight="1" x14ac:dyDescent="0.3">
      <c r="A122" s="60" t="s">
        <v>692</v>
      </c>
      <c r="B122" s="69">
        <v>2.31</v>
      </c>
      <c r="C122" s="70">
        <v>-7.63</v>
      </c>
      <c r="D122" s="70">
        <v>1.41</v>
      </c>
      <c r="E122" s="70">
        <v>-11.35</v>
      </c>
      <c r="F122" s="73">
        <v>-4</v>
      </c>
      <c r="G122" s="73">
        <v>-454</v>
      </c>
      <c r="H122" s="73">
        <v>-403</v>
      </c>
      <c r="I122" s="73">
        <v>4153</v>
      </c>
      <c r="J122" s="73">
        <v>369</v>
      </c>
    </row>
    <row r="123" spans="1:10" ht="12" customHeight="1" x14ac:dyDescent="0.3">
      <c r="A123" s="60" t="s">
        <v>693</v>
      </c>
      <c r="B123" s="69">
        <v>2.99</v>
      </c>
      <c r="C123" s="70">
        <v>-9.48</v>
      </c>
      <c r="D123" s="70">
        <v>-8.75</v>
      </c>
      <c r="E123" s="70">
        <v>-3.72</v>
      </c>
      <c r="F123" s="73">
        <v>-20</v>
      </c>
      <c r="G123" s="73">
        <v>-1407</v>
      </c>
      <c r="H123" s="73">
        <v>-1336</v>
      </c>
      <c r="I123" s="73">
        <v>10484</v>
      </c>
      <c r="J123" s="73">
        <v>958</v>
      </c>
    </row>
    <row r="124" spans="1:10" ht="12" customHeight="1" x14ac:dyDescent="0.3">
      <c r="A124" s="60" t="s">
        <v>714</v>
      </c>
      <c r="B124" s="69" t="s">
        <v>2</v>
      </c>
      <c r="C124" s="70" t="s">
        <v>2</v>
      </c>
      <c r="D124" s="70" t="s">
        <v>2</v>
      </c>
      <c r="E124" s="70" t="s">
        <v>2</v>
      </c>
      <c r="F124" s="73" t="s">
        <v>2</v>
      </c>
      <c r="G124" s="73" t="s">
        <v>2</v>
      </c>
      <c r="H124" s="73" t="s">
        <v>2</v>
      </c>
      <c r="I124" s="73" t="s">
        <v>2</v>
      </c>
      <c r="J124" s="73" t="s">
        <v>2</v>
      </c>
    </row>
    <row r="125" spans="1:10" ht="12" customHeight="1" x14ac:dyDescent="0.3">
      <c r="A125" s="60" t="s">
        <v>691</v>
      </c>
      <c r="B125" s="69">
        <v>11.79</v>
      </c>
      <c r="C125" s="70">
        <v>3.95</v>
      </c>
      <c r="D125" s="70">
        <v>-5.07</v>
      </c>
      <c r="E125" s="70">
        <v>-2.77</v>
      </c>
      <c r="F125" s="73">
        <v>-1861</v>
      </c>
      <c r="G125" s="73">
        <v>-13052</v>
      </c>
      <c r="H125" s="73">
        <v>-13876</v>
      </c>
      <c r="I125" s="73">
        <v>163140</v>
      </c>
      <c r="J125" s="73">
        <v>4815</v>
      </c>
    </row>
    <row r="126" spans="1:10" ht="12" customHeight="1" x14ac:dyDescent="0.3">
      <c r="A126" s="60" t="s">
        <v>692</v>
      </c>
      <c r="B126" s="69">
        <v>4.74</v>
      </c>
      <c r="C126" s="70">
        <v>0.84</v>
      </c>
      <c r="D126" s="69">
        <v>0.1</v>
      </c>
      <c r="E126" s="69">
        <v>-4</v>
      </c>
      <c r="F126" s="73">
        <v>-145</v>
      </c>
      <c r="G126" s="73">
        <v>-909</v>
      </c>
      <c r="H126" s="73">
        <v>-1006</v>
      </c>
      <c r="I126" s="73">
        <v>21163</v>
      </c>
      <c r="J126" s="73">
        <v>1129</v>
      </c>
    </row>
    <row r="127" spans="1:10" ht="12" customHeight="1" x14ac:dyDescent="0.3">
      <c r="A127" s="60" t="s">
        <v>24</v>
      </c>
      <c r="B127" s="69" t="s">
        <v>2</v>
      </c>
      <c r="C127" s="70" t="s">
        <v>2</v>
      </c>
      <c r="D127" s="70" t="s">
        <v>2</v>
      </c>
      <c r="E127" s="70" t="s">
        <v>2</v>
      </c>
      <c r="F127" s="73" t="s">
        <v>2</v>
      </c>
      <c r="G127" s="73" t="s">
        <v>2</v>
      </c>
      <c r="H127" s="73" t="s">
        <v>2</v>
      </c>
      <c r="I127" s="73" t="s">
        <v>2</v>
      </c>
      <c r="J127" s="73" t="s">
        <v>2</v>
      </c>
    </row>
    <row r="128" spans="1:10" ht="12" customHeight="1" x14ac:dyDescent="0.3">
      <c r="A128" s="60" t="s">
        <v>715</v>
      </c>
      <c r="B128" s="69" t="s">
        <v>2</v>
      </c>
      <c r="C128" s="70" t="s">
        <v>2</v>
      </c>
      <c r="D128" s="70" t="s">
        <v>2</v>
      </c>
      <c r="E128" s="70" t="s">
        <v>2</v>
      </c>
      <c r="F128" s="73" t="s">
        <v>2</v>
      </c>
      <c r="G128" s="73" t="s">
        <v>2</v>
      </c>
      <c r="H128" s="73" t="s">
        <v>2</v>
      </c>
      <c r="I128" s="73" t="s">
        <v>2</v>
      </c>
      <c r="J128" s="73" t="s">
        <v>2</v>
      </c>
    </row>
    <row r="129" spans="1:10" ht="15" customHeight="1" x14ac:dyDescent="0.3">
      <c r="A129" s="60" t="s">
        <v>682</v>
      </c>
      <c r="B129" s="69">
        <v>2.85</v>
      </c>
      <c r="C129" s="74" t="s">
        <v>716</v>
      </c>
      <c r="D129" s="70" t="s">
        <v>17</v>
      </c>
      <c r="E129" s="70" t="s">
        <v>17</v>
      </c>
      <c r="F129" s="73" t="s">
        <v>17</v>
      </c>
      <c r="G129" s="73" t="s">
        <v>17</v>
      </c>
      <c r="H129" s="73" t="s">
        <v>17</v>
      </c>
      <c r="I129" s="73">
        <v>58312</v>
      </c>
      <c r="J129" s="73">
        <v>0</v>
      </c>
    </row>
    <row r="130" spans="1:10" ht="15" customHeight="1" x14ac:dyDescent="0.3">
      <c r="A130" s="60" t="s">
        <v>684</v>
      </c>
      <c r="B130" s="69">
        <v>2.42</v>
      </c>
      <c r="C130" s="74" t="s">
        <v>716</v>
      </c>
      <c r="D130" s="70" t="s">
        <v>17</v>
      </c>
      <c r="E130" s="70" t="s">
        <v>17</v>
      </c>
      <c r="F130" s="73" t="s">
        <v>17</v>
      </c>
      <c r="G130" s="73" t="s">
        <v>17</v>
      </c>
      <c r="H130" s="73" t="s">
        <v>17</v>
      </c>
      <c r="I130" s="73">
        <v>48427</v>
      </c>
      <c r="J130" s="73">
        <v>0</v>
      </c>
    </row>
    <row r="131" spans="1:10" ht="12" customHeight="1" x14ac:dyDescent="0.3">
      <c r="A131" s="60" t="s">
        <v>685</v>
      </c>
      <c r="B131" s="69">
        <v>1.28</v>
      </c>
      <c r="C131" s="69">
        <v>-1.2</v>
      </c>
      <c r="D131" s="70">
        <v>-6.37</v>
      </c>
      <c r="E131" s="70">
        <v>3.89</v>
      </c>
      <c r="F131" s="73" t="s">
        <v>428</v>
      </c>
      <c r="G131" s="73">
        <v>-2112</v>
      </c>
      <c r="H131" s="73">
        <v>-1276</v>
      </c>
      <c r="I131" s="73">
        <v>58557</v>
      </c>
      <c r="J131" s="73">
        <v>0</v>
      </c>
    </row>
    <row r="132" spans="1:10" ht="15" customHeight="1" x14ac:dyDescent="0.3">
      <c r="A132" s="60" t="s">
        <v>686</v>
      </c>
      <c r="B132" s="69">
        <v>1.22</v>
      </c>
      <c r="C132" s="74" t="s">
        <v>716</v>
      </c>
      <c r="D132" s="70" t="s">
        <v>17</v>
      </c>
      <c r="E132" s="70" t="s">
        <v>17</v>
      </c>
      <c r="F132" s="73" t="s">
        <v>17</v>
      </c>
      <c r="G132" s="73" t="s">
        <v>17</v>
      </c>
      <c r="H132" s="73" t="s">
        <v>17</v>
      </c>
      <c r="I132" s="73">
        <v>57262</v>
      </c>
      <c r="J132" s="73">
        <v>0</v>
      </c>
    </row>
    <row r="133" spans="1:10" ht="12" customHeight="1" x14ac:dyDescent="0.3">
      <c r="A133" s="60" t="s">
        <v>687</v>
      </c>
      <c r="B133" s="69">
        <v>-1.43</v>
      </c>
      <c r="C133" s="70">
        <v>0.87</v>
      </c>
      <c r="D133" s="70">
        <v>1.24</v>
      </c>
      <c r="E133" s="70">
        <v>1.06</v>
      </c>
      <c r="F133" s="73">
        <v>0</v>
      </c>
      <c r="G133" s="73">
        <v>-68</v>
      </c>
      <c r="H133" s="73">
        <v>6926</v>
      </c>
      <c r="I133" s="73">
        <v>64987</v>
      </c>
      <c r="J133" s="73">
        <v>5</v>
      </c>
    </row>
    <row r="134" spans="1:10" ht="15" customHeight="1" x14ac:dyDescent="0.3">
      <c r="A134" s="60" t="s">
        <v>688</v>
      </c>
      <c r="B134" s="69">
        <v>-0.62</v>
      </c>
      <c r="C134" s="74" t="s">
        <v>716</v>
      </c>
      <c r="D134" s="70" t="s">
        <v>17</v>
      </c>
      <c r="E134" s="70" t="s">
        <v>17</v>
      </c>
      <c r="F134" s="73" t="s">
        <v>17</v>
      </c>
      <c r="G134" s="73" t="s">
        <v>17</v>
      </c>
      <c r="H134" s="73" t="s">
        <v>17</v>
      </c>
      <c r="I134" s="73">
        <v>99704</v>
      </c>
      <c r="J134" s="73">
        <v>0</v>
      </c>
    </row>
    <row r="135" spans="1:10" ht="12" customHeight="1" x14ac:dyDescent="0.3">
      <c r="A135" s="60" t="s">
        <v>689</v>
      </c>
      <c r="B135" s="69">
        <v>0.38</v>
      </c>
      <c r="C135" s="70">
        <v>-3.38</v>
      </c>
      <c r="D135" s="70">
        <v>-4.0199999999999996</v>
      </c>
      <c r="E135" s="70">
        <v>0.26</v>
      </c>
      <c r="F135" s="73">
        <v>0</v>
      </c>
      <c r="G135" s="73">
        <v>-5737</v>
      </c>
      <c r="H135" s="73">
        <v>-5460</v>
      </c>
      <c r="I135" s="73">
        <v>140291</v>
      </c>
      <c r="J135" s="73">
        <v>0</v>
      </c>
    </row>
    <row r="136" spans="1:10" ht="15" customHeight="1" x14ac:dyDescent="0.3">
      <c r="A136" s="60" t="s">
        <v>690</v>
      </c>
      <c r="B136" s="69">
        <v>1.01</v>
      </c>
      <c r="C136" s="74" t="s">
        <v>716</v>
      </c>
      <c r="D136" s="70" t="s">
        <v>17</v>
      </c>
      <c r="E136" s="70" t="s">
        <v>17</v>
      </c>
      <c r="F136" s="73" t="s">
        <v>17</v>
      </c>
      <c r="G136" s="73" t="s">
        <v>17</v>
      </c>
      <c r="H136" s="73" t="s">
        <v>17</v>
      </c>
      <c r="I136" s="73">
        <v>132676</v>
      </c>
      <c r="J136" s="73">
        <v>0</v>
      </c>
    </row>
    <row r="137" spans="1:10" ht="12" customHeight="1" x14ac:dyDescent="0.3">
      <c r="A137" s="60" t="s">
        <v>691</v>
      </c>
      <c r="B137" s="69">
        <v>6.25</v>
      </c>
      <c r="C137" s="70">
        <v>-2.82</v>
      </c>
      <c r="D137" s="70">
        <v>-7.18</v>
      </c>
      <c r="E137" s="70">
        <v>-1.89</v>
      </c>
      <c r="F137" s="73">
        <v>4</v>
      </c>
      <c r="G137" s="73">
        <v>-15520</v>
      </c>
      <c r="H137" s="73">
        <v>-18120</v>
      </c>
      <c r="I137" s="73">
        <v>176277</v>
      </c>
      <c r="J137" s="73">
        <v>3</v>
      </c>
    </row>
    <row r="138" spans="1:10" ht="12" customHeight="1" x14ac:dyDescent="0.3">
      <c r="A138" s="60" t="s">
        <v>692</v>
      </c>
      <c r="B138" s="69">
        <v>-1.01</v>
      </c>
      <c r="C138" s="70">
        <v>-5.48</v>
      </c>
      <c r="D138" s="70">
        <v>-1.51</v>
      </c>
      <c r="E138" s="70">
        <v>-2.96</v>
      </c>
      <c r="F138" s="73">
        <v>-388</v>
      </c>
      <c r="G138" s="73">
        <v>-14526</v>
      </c>
      <c r="H138" s="73">
        <v>-16370</v>
      </c>
      <c r="I138" s="73">
        <v>286732</v>
      </c>
      <c r="J138" s="73">
        <v>1157</v>
      </c>
    </row>
    <row r="139" spans="1:10" ht="12" customHeight="1" x14ac:dyDescent="0.3">
      <c r="A139" s="60" t="s">
        <v>693</v>
      </c>
      <c r="B139" s="69">
        <v>-2.0099999999999998</v>
      </c>
      <c r="C139" s="70">
        <v>-6.74</v>
      </c>
      <c r="D139" s="70">
        <v>-9.76</v>
      </c>
      <c r="E139" s="70">
        <v>5.03</v>
      </c>
      <c r="F139" s="73">
        <v>-1141</v>
      </c>
      <c r="G139" s="73">
        <v>-10814</v>
      </c>
      <c r="H139" s="73">
        <v>-12078</v>
      </c>
      <c r="I139" s="73">
        <v>218060</v>
      </c>
      <c r="J139" s="73">
        <v>4120</v>
      </c>
    </row>
    <row r="140" spans="1:10" ht="12" customHeight="1" x14ac:dyDescent="0.3">
      <c r="A140" s="60" t="s">
        <v>694</v>
      </c>
      <c r="B140" s="69">
        <v>-2.2999999999999998</v>
      </c>
      <c r="C140" s="70">
        <v>-2.56</v>
      </c>
      <c r="D140" s="69">
        <v>-5.7</v>
      </c>
      <c r="E140" s="70">
        <v>5.44</v>
      </c>
      <c r="F140" s="73">
        <v>-681</v>
      </c>
      <c r="G140" s="73">
        <v>-548</v>
      </c>
      <c r="H140" s="73">
        <v>-868</v>
      </c>
      <c r="I140" s="73">
        <v>181452</v>
      </c>
      <c r="J140" s="73">
        <v>8248</v>
      </c>
    </row>
    <row r="141" spans="1:10" ht="12" customHeight="1" x14ac:dyDescent="0.3">
      <c r="A141" s="60" t="s">
        <v>695</v>
      </c>
      <c r="B141" s="69">
        <v>-2.46</v>
      </c>
      <c r="C141" s="70">
        <v>-0.97</v>
      </c>
      <c r="D141" s="70">
        <v>-2.58</v>
      </c>
      <c r="E141" s="70">
        <v>4.07</v>
      </c>
      <c r="F141" s="73">
        <v>-172</v>
      </c>
      <c r="G141" s="73">
        <v>2571</v>
      </c>
      <c r="H141" s="73">
        <v>2982</v>
      </c>
      <c r="I141" s="73">
        <v>191131</v>
      </c>
      <c r="J141" s="73">
        <v>17066</v>
      </c>
    </row>
    <row r="142" spans="1:10" ht="12" customHeight="1" x14ac:dyDescent="0.3">
      <c r="A142" s="60" t="s">
        <v>696</v>
      </c>
      <c r="B142" s="69">
        <v>-2.52</v>
      </c>
      <c r="C142" s="70">
        <v>-3.53</v>
      </c>
      <c r="D142" s="70">
        <v>1.35</v>
      </c>
      <c r="E142" s="70">
        <v>-2.36</v>
      </c>
      <c r="F142" s="73">
        <v>531</v>
      </c>
      <c r="G142" s="73">
        <v>-1548</v>
      </c>
      <c r="H142" s="73">
        <v>-1341</v>
      </c>
      <c r="I142" s="73">
        <v>135746</v>
      </c>
      <c r="J142" s="73">
        <v>13196</v>
      </c>
    </row>
    <row r="143" spans="1:10" ht="12" customHeight="1" x14ac:dyDescent="0.3">
      <c r="A143" s="60" t="s">
        <v>697</v>
      </c>
      <c r="B143" s="69">
        <v>-3</v>
      </c>
      <c r="C143" s="70">
        <v>-2.76</v>
      </c>
      <c r="D143" s="70">
        <v>-3.28</v>
      </c>
      <c r="E143" s="70">
        <v>3.52</v>
      </c>
      <c r="F143" s="73">
        <v>1243</v>
      </c>
      <c r="G143" s="73">
        <v>1404</v>
      </c>
      <c r="H143" s="73">
        <v>395</v>
      </c>
      <c r="I143" s="73">
        <v>169841</v>
      </c>
      <c r="J143" s="73">
        <v>32813</v>
      </c>
    </row>
    <row r="144" spans="1:10" ht="12" customHeight="1" x14ac:dyDescent="0.3">
      <c r="A144" s="60" t="s">
        <v>698</v>
      </c>
      <c r="B144" s="69">
        <v>-1.64</v>
      </c>
      <c r="C144" s="70">
        <v>-0.55000000000000004</v>
      </c>
      <c r="D144" s="69">
        <v>-3.5</v>
      </c>
      <c r="E144" s="70">
        <v>4.59</v>
      </c>
      <c r="F144" s="73">
        <v>1412</v>
      </c>
      <c r="G144" s="73">
        <v>6212</v>
      </c>
      <c r="H144" s="73">
        <v>1586</v>
      </c>
      <c r="I144" s="73">
        <v>151297</v>
      </c>
      <c r="J144" s="73">
        <v>46821</v>
      </c>
    </row>
    <row r="145" spans="1:10" ht="12" customHeight="1" x14ac:dyDescent="0.3">
      <c r="A145" s="60" t="s">
        <v>699</v>
      </c>
      <c r="B145" s="69">
        <v>-1.3</v>
      </c>
      <c r="C145" s="70">
        <v>-2.11</v>
      </c>
      <c r="D145" s="70">
        <v>-1.55</v>
      </c>
      <c r="E145" s="70">
        <v>0.74</v>
      </c>
      <c r="F145" s="73">
        <v>1804</v>
      </c>
      <c r="G145" s="73">
        <v>-3031</v>
      </c>
      <c r="H145" s="73">
        <v>-1658</v>
      </c>
      <c r="I145" s="73">
        <v>208826</v>
      </c>
      <c r="J145" s="73">
        <v>86257</v>
      </c>
    </row>
    <row r="146" spans="1:10" ht="12" customHeight="1" x14ac:dyDescent="0.3">
      <c r="A146" s="60" t="s">
        <v>700</v>
      </c>
      <c r="B146" s="69">
        <v>-1.27</v>
      </c>
      <c r="C146" s="70">
        <v>-4.96</v>
      </c>
      <c r="D146" s="70">
        <v>-7.0000000000000007E-2</v>
      </c>
      <c r="E146" s="70">
        <v>-3.62</v>
      </c>
      <c r="F146" s="73">
        <v>1777</v>
      </c>
      <c r="G146" s="73">
        <v>-9114</v>
      </c>
      <c r="H146" s="73">
        <v>-8217</v>
      </c>
      <c r="I146" s="73">
        <v>233358</v>
      </c>
      <c r="J146" s="73">
        <v>126984</v>
      </c>
    </row>
    <row r="147" spans="1:10" ht="12" customHeight="1" x14ac:dyDescent="0.3">
      <c r="A147" s="60" t="s">
        <v>701</v>
      </c>
      <c r="B147" s="69">
        <v>-0.52</v>
      </c>
      <c r="C147" s="70">
        <v>-8.9499999999999993</v>
      </c>
      <c r="D147" s="70">
        <v>-5.84</v>
      </c>
      <c r="E147" s="70">
        <v>-2.59</v>
      </c>
      <c r="F147" s="73">
        <v>1062</v>
      </c>
      <c r="G147" s="73">
        <v>-18980</v>
      </c>
      <c r="H147" s="73">
        <v>-18546</v>
      </c>
      <c r="I147" s="73">
        <v>223262</v>
      </c>
      <c r="J147" s="73">
        <v>154712</v>
      </c>
    </row>
    <row r="148" spans="1:10" ht="12" customHeight="1" x14ac:dyDescent="0.3">
      <c r="A148" s="60" t="s">
        <v>702</v>
      </c>
      <c r="B148" s="69">
        <v>-0.23</v>
      </c>
      <c r="C148" s="70">
        <v>-0.42</v>
      </c>
      <c r="D148" s="70">
        <v>-12.24</v>
      </c>
      <c r="E148" s="70">
        <v>12.05</v>
      </c>
      <c r="F148" s="73">
        <v>841</v>
      </c>
      <c r="G148" s="73">
        <v>204</v>
      </c>
      <c r="H148" s="73">
        <v>-776</v>
      </c>
      <c r="I148" s="73">
        <v>325582</v>
      </c>
      <c r="J148" s="73">
        <v>270735</v>
      </c>
    </row>
    <row r="149" spans="1:10" ht="12" customHeight="1" x14ac:dyDescent="0.3">
      <c r="A149" s="60" t="s">
        <v>703</v>
      </c>
      <c r="B149" s="69">
        <v>-0.85</v>
      </c>
      <c r="C149" s="70">
        <v>3.05</v>
      </c>
      <c r="D149" s="70">
        <v>0.11</v>
      </c>
      <c r="E149" s="70">
        <v>3.79</v>
      </c>
      <c r="F149" s="73">
        <v>623</v>
      </c>
      <c r="G149" s="73">
        <v>16231</v>
      </c>
      <c r="H149" s="73">
        <v>15440</v>
      </c>
      <c r="I149" s="73">
        <v>405182</v>
      </c>
      <c r="J149" s="73">
        <v>364370</v>
      </c>
    </row>
    <row r="150" spans="1:10" ht="12" customHeight="1" x14ac:dyDescent="0.3">
      <c r="A150" s="60" t="s">
        <v>704</v>
      </c>
      <c r="B150" s="69">
        <v>-1.45</v>
      </c>
      <c r="C150" s="70">
        <v>5.93</v>
      </c>
      <c r="D150" s="70">
        <v>11.31</v>
      </c>
      <c r="E150" s="70">
        <v>-3.93</v>
      </c>
      <c r="F150" s="73">
        <v>25185</v>
      </c>
      <c r="G150" s="73">
        <v>22439</v>
      </c>
      <c r="H150" s="73">
        <v>21515</v>
      </c>
      <c r="I150" s="73">
        <v>308566</v>
      </c>
      <c r="J150" s="73">
        <v>53702</v>
      </c>
    </row>
    <row r="151" spans="1:10" ht="12" customHeight="1" x14ac:dyDescent="0.3">
      <c r="A151" s="60" t="s">
        <v>705</v>
      </c>
      <c r="B151" s="69">
        <v>-1.31</v>
      </c>
      <c r="C151" s="69">
        <v>-9.6999999999999993</v>
      </c>
      <c r="D151" s="70" t="s">
        <v>17</v>
      </c>
      <c r="E151" s="70">
        <v>-8.39</v>
      </c>
      <c r="F151" s="73">
        <v>-5023</v>
      </c>
      <c r="G151" s="73">
        <v>-5023</v>
      </c>
      <c r="H151" s="73">
        <v>-4929</v>
      </c>
      <c r="I151" s="73">
        <v>46825</v>
      </c>
      <c r="J151" s="73">
        <v>46825</v>
      </c>
    </row>
    <row r="152" spans="1:10" ht="12" customHeight="1" x14ac:dyDescent="0.3">
      <c r="A152" s="60" t="s">
        <v>717</v>
      </c>
      <c r="B152" s="69" t="s">
        <v>2</v>
      </c>
      <c r="C152" s="70" t="s">
        <v>2</v>
      </c>
      <c r="D152" s="70" t="s">
        <v>2</v>
      </c>
      <c r="E152" s="70" t="s">
        <v>2</v>
      </c>
      <c r="F152" s="73" t="s">
        <v>2</v>
      </c>
      <c r="G152" s="73" t="s">
        <v>2</v>
      </c>
      <c r="H152" s="73" t="s">
        <v>2</v>
      </c>
      <c r="I152" s="73" t="s">
        <v>2</v>
      </c>
      <c r="J152" s="73" t="s">
        <v>2</v>
      </c>
    </row>
    <row r="153" spans="1:10" ht="12" customHeight="1" x14ac:dyDescent="0.3">
      <c r="A153" s="60" t="s">
        <v>695</v>
      </c>
      <c r="B153" s="69">
        <v>-3.3</v>
      </c>
      <c r="C153" s="70">
        <v>-2.17</v>
      </c>
      <c r="D153" s="70">
        <v>-4.6399999999999997</v>
      </c>
      <c r="E153" s="70">
        <v>5.77</v>
      </c>
      <c r="F153" s="73">
        <v>12</v>
      </c>
      <c r="G153" s="73">
        <v>59</v>
      </c>
      <c r="H153" s="73">
        <v>43</v>
      </c>
      <c r="I153" s="73">
        <v>3900</v>
      </c>
      <c r="J153" s="73">
        <v>1734</v>
      </c>
    </row>
    <row r="154" spans="1:10" ht="12" customHeight="1" x14ac:dyDescent="0.3">
      <c r="A154" s="60" t="s">
        <v>703</v>
      </c>
      <c r="B154" s="69">
        <v>-2.0499999999999998</v>
      </c>
      <c r="C154" s="70">
        <v>17.190000000000001</v>
      </c>
      <c r="D154" s="70">
        <v>-0.15</v>
      </c>
      <c r="E154" s="70">
        <v>19.39</v>
      </c>
      <c r="F154" s="73">
        <v>4004</v>
      </c>
      <c r="G154" s="73">
        <v>4004</v>
      </c>
      <c r="H154" s="73">
        <v>3576</v>
      </c>
      <c r="I154" s="73">
        <v>20419</v>
      </c>
      <c r="J154" s="73">
        <v>20419</v>
      </c>
    </row>
    <row r="155" spans="1:10" ht="12" customHeight="1" x14ac:dyDescent="0.3">
      <c r="A155" s="60" t="s">
        <v>718</v>
      </c>
      <c r="B155" s="69" t="s">
        <v>2</v>
      </c>
      <c r="C155" s="70" t="s">
        <v>2</v>
      </c>
      <c r="D155" s="70" t="s">
        <v>2</v>
      </c>
      <c r="E155" s="70" t="s">
        <v>2</v>
      </c>
      <c r="F155" s="73" t="s">
        <v>2</v>
      </c>
      <c r="G155" s="73" t="s">
        <v>2</v>
      </c>
      <c r="H155" s="73" t="s">
        <v>2</v>
      </c>
      <c r="I155" s="73" t="s">
        <v>2</v>
      </c>
      <c r="J155" s="73" t="s">
        <v>2</v>
      </c>
    </row>
    <row r="156" spans="1:10" ht="12" customHeight="1" x14ac:dyDescent="0.3">
      <c r="A156" s="60" t="s">
        <v>719</v>
      </c>
      <c r="B156" s="69" t="s">
        <v>2</v>
      </c>
      <c r="C156" s="70" t="s">
        <v>2</v>
      </c>
      <c r="D156" s="70" t="s">
        <v>2</v>
      </c>
      <c r="E156" s="70" t="s">
        <v>2</v>
      </c>
      <c r="F156" s="73" t="s">
        <v>2</v>
      </c>
      <c r="G156" s="73" t="s">
        <v>2</v>
      </c>
      <c r="H156" s="73" t="s">
        <v>2</v>
      </c>
      <c r="I156" s="73" t="s">
        <v>2</v>
      </c>
      <c r="J156" s="73" t="s">
        <v>2</v>
      </c>
    </row>
    <row r="157" spans="1:10" ht="12" customHeight="1" x14ac:dyDescent="0.3">
      <c r="A157" s="60" t="s">
        <v>683</v>
      </c>
      <c r="B157" s="69">
        <v>5.01</v>
      </c>
      <c r="C157" s="70">
        <v>0.55000000000000004</v>
      </c>
      <c r="D157" s="70">
        <v>0.44</v>
      </c>
      <c r="E157" s="69">
        <v>-4.9000000000000004</v>
      </c>
      <c r="F157" s="73">
        <v>-6</v>
      </c>
      <c r="G157" s="73">
        <v>-271</v>
      </c>
      <c r="H157" s="73">
        <v>-2002</v>
      </c>
      <c r="I157" s="73">
        <v>11423</v>
      </c>
      <c r="J157" s="73">
        <v>0</v>
      </c>
    </row>
    <row r="158" spans="1:10" ht="12" customHeight="1" x14ac:dyDescent="0.3">
      <c r="A158" s="60" t="s">
        <v>720</v>
      </c>
      <c r="B158" s="69" t="s">
        <v>2</v>
      </c>
      <c r="C158" s="70" t="s">
        <v>2</v>
      </c>
      <c r="D158" s="70" t="s">
        <v>2</v>
      </c>
      <c r="E158" s="70" t="s">
        <v>2</v>
      </c>
      <c r="F158" s="73" t="s">
        <v>2</v>
      </c>
      <c r="G158" s="73" t="s">
        <v>2</v>
      </c>
      <c r="H158" s="73" t="s">
        <v>2</v>
      </c>
      <c r="I158" s="73" t="s">
        <v>2</v>
      </c>
      <c r="J158" s="73" t="s">
        <v>2</v>
      </c>
    </row>
    <row r="159" spans="1:10" ht="15" customHeight="1" x14ac:dyDescent="0.3">
      <c r="A159" s="60" t="s">
        <v>683</v>
      </c>
      <c r="B159" s="69">
        <v>60</v>
      </c>
      <c r="C159" s="70">
        <v>54.26</v>
      </c>
      <c r="D159" s="75" t="s">
        <v>721</v>
      </c>
      <c r="E159" s="70">
        <v>-5.74</v>
      </c>
      <c r="F159" s="73">
        <v>0</v>
      </c>
      <c r="G159" s="73">
        <v>-3331</v>
      </c>
      <c r="H159" s="73">
        <v>-1499</v>
      </c>
      <c r="I159" s="73">
        <v>10000</v>
      </c>
      <c r="J159" s="73">
        <v>0</v>
      </c>
    </row>
    <row r="160" spans="1:10" ht="12" customHeight="1" x14ac:dyDescent="0.3">
      <c r="A160" s="72" t="s">
        <v>27</v>
      </c>
      <c r="B160" s="69" t="s">
        <v>2</v>
      </c>
      <c r="C160" s="70" t="s">
        <v>2</v>
      </c>
      <c r="D160" s="70" t="s">
        <v>2</v>
      </c>
      <c r="E160" s="70" t="s">
        <v>2</v>
      </c>
      <c r="F160" s="73" t="s">
        <v>2</v>
      </c>
      <c r="G160" s="73" t="s">
        <v>2</v>
      </c>
      <c r="H160" s="73" t="s">
        <v>2</v>
      </c>
      <c r="I160" s="73" t="s">
        <v>2</v>
      </c>
      <c r="J160" s="73" t="s">
        <v>2</v>
      </c>
    </row>
    <row r="161" spans="1:10" ht="12" customHeight="1" x14ac:dyDescent="0.3">
      <c r="A161" s="60" t="s">
        <v>28</v>
      </c>
      <c r="B161" s="69" t="s">
        <v>2</v>
      </c>
      <c r="C161" s="70" t="s">
        <v>2</v>
      </c>
      <c r="D161" s="70" t="s">
        <v>2</v>
      </c>
      <c r="E161" s="70" t="s">
        <v>2</v>
      </c>
      <c r="F161" s="73" t="s">
        <v>2</v>
      </c>
      <c r="G161" s="73" t="s">
        <v>2</v>
      </c>
      <c r="H161" s="73" t="s">
        <v>2</v>
      </c>
      <c r="I161" s="73" t="s">
        <v>2</v>
      </c>
      <c r="J161" s="73" t="s">
        <v>2</v>
      </c>
    </row>
    <row r="162" spans="1:10" ht="12" customHeight="1" x14ac:dyDescent="0.3">
      <c r="A162" s="60" t="s">
        <v>722</v>
      </c>
      <c r="B162" s="69" t="s">
        <v>2</v>
      </c>
      <c r="C162" s="70" t="s">
        <v>2</v>
      </c>
      <c r="D162" s="70" t="s">
        <v>2</v>
      </c>
      <c r="E162" s="70" t="s">
        <v>2</v>
      </c>
      <c r="F162" s="73" t="s">
        <v>2</v>
      </c>
      <c r="G162" s="73" t="s">
        <v>2</v>
      </c>
      <c r="H162" s="73" t="s">
        <v>2</v>
      </c>
      <c r="I162" s="73" t="s">
        <v>2</v>
      </c>
      <c r="J162" s="73" t="s">
        <v>2</v>
      </c>
    </row>
    <row r="163" spans="1:10" ht="12" customHeight="1" x14ac:dyDescent="0.3">
      <c r="A163" s="60" t="s">
        <v>674</v>
      </c>
      <c r="B163" s="69">
        <v>10.6</v>
      </c>
      <c r="C163" s="70">
        <v>11.49</v>
      </c>
      <c r="D163" s="70">
        <v>3.12</v>
      </c>
      <c r="E163" s="70">
        <v>-2.23</v>
      </c>
      <c r="F163" s="73">
        <v>48</v>
      </c>
      <c r="G163" s="73">
        <v>1853</v>
      </c>
      <c r="H163" s="73">
        <v>158</v>
      </c>
      <c r="I163" s="73">
        <v>81704</v>
      </c>
      <c r="J163" s="73">
        <v>718</v>
      </c>
    </row>
    <row r="164" spans="1:10" ht="12" customHeight="1" x14ac:dyDescent="0.3">
      <c r="A164" s="60" t="s">
        <v>675</v>
      </c>
      <c r="B164" s="69">
        <v>8.14</v>
      </c>
      <c r="C164" s="70">
        <v>13.08</v>
      </c>
      <c r="D164" s="70">
        <v>6.84</v>
      </c>
      <c r="E164" s="69">
        <v>-1.9</v>
      </c>
      <c r="F164" s="73">
        <v>-3</v>
      </c>
      <c r="G164" s="73">
        <v>6458</v>
      </c>
      <c r="H164" s="73">
        <v>3459</v>
      </c>
      <c r="I164" s="73">
        <v>92568</v>
      </c>
      <c r="J164" s="73">
        <v>639</v>
      </c>
    </row>
    <row r="165" spans="1:10" ht="12" customHeight="1" x14ac:dyDescent="0.3">
      <c r="A165" s="60" t="s">
        <v>676</v>
      </c>
      <c r="B165" s="69">
        <v>12.57</v>
      </c>
      <c r="C165" s="70">
        <v>16.84</v>
      </c>
      <c r="D165" s="70">
        <v>4.43</v>
      </c>
      <c r="E165" s="70">
        <v>-0.16</v>
      </c>
      <c r="F165" s="73">
        <v>747</v>
      </c>
      <c r="G165" s="73">
        <v>9722</v>
      </c>
      <c r="H165" s="73">
        <v>4687</v>
      </c>
      <c r="I165" s="73">
        <v>152543</v>
      </c>
      <c r="J165" s="73">
        <v>5687</v>
      </c>
    </row>
    <row r="166" spans="1:10" ht="12" customHeight="1" x14ac:dyDescent="0.3">
      <c r="A166" s="60" t="s">
        <v>677</v>
      </c>
      <c r="B166" s="69">
        <v>12.14</v>
      </c>
      <c r="C166" s="70">
        <v>13.57</v>
      </c>
      <c r="D166" s="70">
        <v>3.35</v>
      </c>
      <c r="E166" s="70">
        <v>-1.92</v>
      </c>
      <c r="F166" s="73">
        <v>-398</v>
      </c>
      <c r="G166" s="73">
        <v>2674</v>
      </c>
      <c r="H166" s="73">
        <v>1042</v>
      </c>
      <c r="I166" s="73">
        <v>161053</v>
      </c>
      <c r="J166" s="73">
        <v>4309</v>
      </c>
    </row>
    <row r="167" spans="1:10" ht="12.95" customHeight="1" x14ac:dyDescent="0.3">
      <c r="A167" s="60" t="s">
        <v>678</v>
      </c>
      <c r="B167" s="69">
        <v>16.8</v>
      </c>
      <c r="C167" s="70">
        <v>11.65</v>
      </c>
      <c r="D167" s="70">
        <v>-2.62</v>
      </c>
      <c r="E167" s="70">
        <v>-2.5299999999999998</v>
      </c>
      <c r="F167" s="73">
        <v>173</v>
      </c>
      <c r="G167" s="73">
        <v>-10063</v>
      </c>
      <c r="H167" s="73">
        <v>-9940</v>
      </c>
      <c r="I167" s="73">
        <v>180711</v>
      </c>
      <c r="J167" s="73">
        <v>7542</v>
      </c>
    </row>
    <row r="168" spans="1:10" ht="12" customHeight="1" x14ac:dyDescent="0.3">
      <c r="A168" s="60" t="s">
        <v>679</v>
      </c>
      <c r="B168" s="69">
        <v>8.73</v>
      </c>
      <c r="C168" s="70">
        <v>11.53</v>
      </c>
      <c r="D168" s="70">
        <v>3.47</v>
      </c>
      <c r="E168" s="70">
        <v>-0.67</v>
      </c>
      <c r="F168" s="73">
        <v>-215</v>
      </c>
      <c r="G168" s="73">
        <v>5647</v>
      </c>
      <c r="H168" s="73">
        <v>2800</v>
      </c>
      <c r="I168" s="73">
        <v>121345</v>
      </c>
      <c r="J168" s="73">
        <v>9940</v>
      </c>
    </row>
    <row r="169" spans="1:10" ht="12" customHeight="1" x14ac:dyDescent="0.3">
      <c r="A169" s="60" t="s">
        <v>680</v>
      </c>
      <c r="B169" s="69">
        <v>8.3800000000000008</v>
      </c>
      <c r="C169" s="69">
        <v>15</v>
      </c>
      <c r="D169" s="70">
        <v>4.22</v>
      </c>
      <c r="E169" s="69">
        <v>2.4</v>
      </c>
      <c r="F169" s="73">
        <v>-215</v>
      </c>
      <c r="G169" s="73">
        <v>18464</v>
      </c>
      <c r="H169" s="73">
        <v>10326</v>
      </c>
      <c r="I169" s="73">
        <v>177941</v>
      </c>
      <c r="J169" s="73">
        <v>19421</v>
      </c>
    </row>
    <row r="170" spans="1:10" ht="12" customHeight="1" x14ac:dyDescent="0.3">
      <c r="A170" s="60" t="s">
        <v>681</v>
      </c>
      <c r="B170" s="69">
        <v>13.74</v>
      </c>
      <c r="C170" s="70">
        <v>12.75</v>
      </c>
      <c r="D170" s="70">
        <v>-0.75</v>
      </c>
      <c r="E170" s="70">
        <v>-0.24</v>
      </c>
      <c r="F170" s="73">
        <v>-131</v>
      </c>
      <c r="G170" s="73">
        <v>2466</v>
      </c>
      <c r="H170" s="73">
        <v>-2046</v>
      </c>
      <c r="I170" s="73">
        <v>142758</v>
      </c>
      <c r="J170" s="73">
        <v>17369</v>
      </c>
    </row>
    <row r="171" spans="1:10" ht="12" customHeight="1" x14ac:dyDescent="0.3">
      <c r="A171" s="60" t="s">
        <v>682</v>
      </c>
      <c r="B171" s="69">
        <v>6.06</v>
      </c>
      <c r="C171" s="70">
        <v>11.55</v>
      </c>
      <c r="D171" s="70">
        <v>1.58</v>
      </c>
      <c r="E171" s="70">
        <v>3.91</v>
      </c>
      <c r="F171" s="73">
        <v>33</v>
      </c>
      <c r="G171" s="73">
        <v>18760</v>
      </c>
      <c r="H171" s="73">
        <v>8002</v>
      </c>
      <c r="I171" s="73">
        <v>167151</v>
      </c>
      <c r="J171" s="73">
        <v>16055</v>
      </c>
    </row>
    <row r="172" spans="1:10" ht="12" customHeight="1" x14ac:dyDescent="0.3">
      <c r="A172" s="60" t="s">
        <v>683</v>
      </c>
      <c r="B172" s="69">
        <v>11.69</v>
      </c>
      <c r="C172" s="70">
        <v>7.06</v>
      </c>
      <c r="D172" s="70">
        <v>-7.77</v>
      </c>
      <c r="E172" s="70">
        <v>3.14</v>
      </c>
      <c r="F172" s="73">
        <v>-343</v>
      </c>
      <c r="G172" s="73">
        <v>203</v>
      </c>
      <c r="H172" s="73">
        <v>-12756</v>
      </c>
      <c r="I172" s="73">
        <v>270685</v>
      </c>
      <c r="J172" s="73">
        <v>52980</v>
      </c>
    </row>
    <row r="173" spans="1:10" ht="12" customHeight="1" x14ac:dyDescent="0.3">
      <c r="A173" s="60" t="s">
        <v>684</v>
      </c>
      <c r="B173" s="69">
        <v>5.43</v>
      </c>
      <c r="C173" s="70">
        <v>6.52</v>
      </c>
      <c r="D173" s="70">
        <v>-2.67</v>
      </c>
      <c r="E173" s="70">
        <v>3.76</v>
      </c>
      <c r="F173" s="73">
        <v>2603</v>
      </c>
      <c r="G173" s="73">
        <v>12766</v>
      </c>
      <c r="H173" s="73">
        <v>2600</v>
      </c>
      <c r="I173" s="73">
        <v>345374</v>
      </c>
      <c r="J173" s="73">
        <v>85010</v>
      </c>
    </row>
    <row r="174" spans="1:10" ht="12" customHeight="1" x14ac:dyDescent="0.3">
      <c r="A174" s="60" t="s">
        <v>685</v>
      </c>
      <c r="B174" s="69">
        <v>6.24</v>
      </c>
      <c r="C174" s="70">
        <v>8.33</v>
      </c>
      <c r="D174" s="69">
        <v>-3.6</v>
      </c>
      <c r="E174" s="70">
        <v>5.69</v>
      </c>
      <c r="F174" s="73">
        <v>7440</v>
      </c>
      <c r="G174" s="73">
        <v>14000</v>
      </c>
      <c r="H174" s="73">
        <v>3938</v>
      </c>
      <c r="I174" s="73">
        <v>232047</v>
      </c>
      <c r="J174" s="73">
        <v>59750</v>
      </c>
    </row>
    <row r="175" spans="1:10" ht="12" customHeight="1" x14ac:dyDescent="0.3">
      <c r="A175" s="60" t="s">
        <v>686</v>
      </c>
      <c r="B175" s="69">
        <v>-0.71</v>
      </c>
      <c r="C175" s="70">
        <v>8.5500000000000007</v>
      </c>
      <c r="D175" s="70">
        <v>2.77</v>
      </c>
      <c r="E175" s="70">
        <v>6.49</v>
      </c>
      <c r="F175" s="73">
        <v>4266</v>
      </c>
      <c r="G175" s="73">
        <v>57707</v>
      </c>
      <c r="H175" s="73">
        <v>35399</v>
      </c>
      <c r="I175" s="73">
        <v>435107</v>
      </c>
      <c r="J175" s="73">
        <v>97319</v>
      </c>
    </row>
    <row r="176" spans="1:10" ht="12" customHeight="1" x14ac:dyDescent="0.3">
      <c r="A176" s="60" t="s">
        <v>687</v>
      </c>
      <c r="B176" s="69">
        <v>4.05</v>
      </c>
      <c r="C176" s="70">
        <v>7.23</v>
      </c>
      <c r="D176" s="70">
        <v>0.09</v>
      </c>
      <c r="E176" s="70">
        <v>3.09</v>
      </c>
      <c r="F176" s="73">
        <v>2050</v>
      </c>
      <c r="G176" s="73">
        <v>28906</v>
      </c>
      <c r="H176" s="73">
        <v>16765</v>
      </c>
      <c r="I176" s="73">
        <v>631640</v>
      </c>
      <c r="J176" s="73">
        <v>218706</v>
      </c>
    </row>
    <row r="177" spans="1:10" ht="12" customHeight="1" x14ac:dyDescent="0.3">
      <c r="A177" s="60" t="s">
        <v>688</v>
      </c>
      <c r="B177" s="69">
        <v>3.35</v>
      </c>
      <c r="C177" s="70">
        <v>4.28</v>
      </c>
      <c r="D177" s="70">
        <v>-3.05</v>
      </c>
      <c r="E177" s="70">
        <v>3.98</v>
      </c>
      <c r="F177" s="73">
        <v>-1509</v>
      </c>
      <c r="G177" s="73">
        <v>5153</v>
      </c>
      <c r="H177" s="73">
        <v>2572</v>
      </c>
      <c r="I177" s="73">
        <v>340847</v>
      </c>
      <c r="J177" s="73">
        <v>124193</v>
      </c>
    </row>
    <row r="178" spans="1:10" ht="12" customHeight="1" x14ac:dyDescent="0.3">
      <c r="A178" s="60" t="s">
        <v>689</v>
      </c>
      <c r="B178" s="69">
        <v>6.41</v>
      </c>
      <c r="C178" s="70">
        <v>2.27</v>
      </c>
      <c r="D178" s="69">
        <v>-8.9</v>
      </c>
      <c r="E178" s="70">
        <v>4.76</v>
      </c>
      <c r="F178" s="73">
        <v>-8</v>
      </c>
      <c r="G178" s="73">
        <v>-9949</v>
      </c>
      <c r="H178" s="73">
        <v>-11896</v>
      </c>
      <c r="I178" s="73">
        <v>305372</v>
      </c>
      <c r="J178" s="73">
        <v>110519</v>
      </c>
    </row>
    <row r="179" spans="1:10" ht="12" customHeight="1" x14ac:dyDescent="0.3">
      <c r="A179" s="60" t="s">
        <v>690</v>
      </c>
      <c r="B179" s="69">
        <v>5.55</v>
      </c>
      <c r="C179" s="69">
        <v>-2.6</v>
      </c>
      <c r="D179" s="70">
        <v>-12.02</v>
      </c>
      <c r="E179" s="70">
        <v>3.87</v>
      </c>
      <c r="F179" s="73">
        <v>-1080</v>
      </c>
      <c r="G179" s="73">
        <v>-20264</v>
      </c>
      <c r="H179" s="73">
        <v>-22471</v>
      </c>
      <c r="I179" s="73">
        <v>300734</v>
      </c>
      <c r="J179" s="73">
        <v>129534</v>
      </c>
    </row>
    <row r="180" spans="1:10" ht="12" customHeight="1" x14ac:dyDescent="0.3">
      <c r="A180" s="60" t="s">
        <v>691</v>
      </c>
      <c r="B180" s="69">
        <v>5.72</v>
      </c>
      <c r="C180" s="69">
        <v>1.4</v>
      </c>
      <c r="D180" s="69">
        <v>-8.5</v>
      </c>
      <c r="E180" s="70">
        <v>4.18</v>
      </c>
      <c r="F180" s="73">
        <v>-885</v>
      </c>
      <c r="G180" s="73">
        <v>-6157</v>
      </c>
      <c r="H180" s="73">
        <v>-17791</v>
      </c>
      <c r="I180" s="73">
        <v>443909</v>
      </c>
      <c r="J180" s="73">
        <v>164005</v>
      </c>
    </row>
    <row r="181" spans="1:10" ht="12" customHeight="1" x14ac:dyDescent="0.3">
      <c r="A181" s="60" t="s">
        <v>692</v>
      </c>
      <c r="B181" s="69">
        <v>1.31</v>
      </c>
      <c r="C181" s="70">
        <v>-5.83</v>
      </c>
      <c r="D181" s="70">
        <v>-6.11</v>
      </c>
      <c r="E181" s="70">
        <v>-1.03</v>
      </c>
      <c r="F181" s="73">
        <v>304</v>
      </c>
      <c r="G181" s="73">
        <v>-109271</v>
      </c>
      <c r="H181" s="73">
        <v>-103136</v>
      </c>
      <c r="I181" s="73">
        <v>1569343</v>
      </c>
      <c r="J181" s="73">
        <v>935233</v>
      </c>
    </row>
    <row r="182" spans="1:10" ht="12" customHeight="1" x14ac:dyDescent="0.3">
      <c r="A182" s="60" t="s">
        <v>693</v>
      </c>
      <c r="B182" s="69">
        <v>1.33</v>
      </c>
      <c r="C182" s="70">
        <v>-7.47</v>
      </c>
      <c r="D182" s="70">
        <v>-12.05</v>
      </c>
      <c r="E182" s="70">
        <v>3.25</v>
      </c>
      <c r="F182" s="73">
        <v>-2436</v>
      </c>
      <c r="G182" s="73">
        <v>-17800</v>
      </c>
      <c r="H182" s="73">
        <v>-26782</v>
      </c>
      <c r="I182" s="73">
        <v>310638</v>
      </c>
      <c r="J182" s="73">
        <v>166328</v>
      </c>
    </row>
    <row r="183" spans="1:10" ht="12" customHeight="1" x14ac:dyDescent="0.3">
      <c r="A183" s="60" t="s">
        <v>694</v>
      </c>
      <c r="B183" s="69">
        <v>-3.03</v>
      </c>
      <c r="C183" s="70">
        <v>-5.77</v>
      </c>
      <c r="D183" s="70">
        <v>-0.31</v>
      </c>
      <c r="E183" s="70">
        <v>-2.4300000000000002</v>
      </c>
      <c r="F183" s="73">
        <v>-7106</v>
      </c>
      <c r="G183" s="73">
        <v>-14309</v>
      </c>
      <c r="H183" s="73">
        <v>-31469</v>
      </c>
      <c r="I183" s="73">
        <v>1101839</v>
      </c>
      <c r="J183" s="73">
        <v>730103</v>
      </c>
    </row>
    <row r="184" spans="1:10" ht="12" customHeight="1" x14ac:dyDescent="0.3">
      <c r="A184" s="60" t="s">
        <v>695</v>
      </c>
      <c r="B184" s="69">
        <v>-2.08</v>
      </c>
      <c r="C184" s="70">
        <v>-2.9</v>
      </c>
      <c r="D184" s="70">
        <v>-0.06</v>
      </c>
      <c r="E184" s="70">
        <v>-0.76</v>
      </c>
      <c r="F184" s="73">
        <v>8434</v>
      </c>
      <c r="G184" s="73">
        <v>1700</v>
      </c>
      <c r="H184" s="73">
        <v>-11782</v>
      </c>
      <c r="I184" s="73">
        <v>1148306</v>
      </c>
      <c r="J184" s="73">
        <v>857295</v>
      </c>
    </row>
    <row r="185" spans="1:10" ht="12" customHeight="1" x14ac:dyDescent="0.3">
      <c r="A185" s="60" t="s">
        <v>696</v>
      </c>
      <c r="B185" s="69">
        <v>-13.21</v>
      </c>
      <c r="C185" s="70">
        <v>-6.31</v>
      </c>
      <c r="D185" s="70">
        <v>6.84</v>
      </c>
      <c r="E185" s="70">
        <v>0.06</v>
      </c>
      <c r="F185" s="73">
        <v>-3268</v>
      </c>
      <c r="G185" s="73">
        <v>48424</v>
      </c>
      <c r="H185" s="73">
        <v>42731</v>
      </c>
      <c r="I185" s="73">
        <v>647931</v>
      </c>
      <c r="J185" s="73">
        <v>538851</v>
      </c>
    </row>
    <row r="186" spans="1:10" ht="12" customHeight="1" x14ac:dyDescent="0.3">
      <c r="A186" s="60" t="s">
        <v>697</v>
      </c>
      <c r="B186" s="69">
        <v>-12.41</v>
      </c>
      <c r="C186" s="70">
        <v>-2.63</v>
      </c>
      <c r="D186" s="70">
        <v>10.25</v>
      </c>
      <c r="E186" s="70">
        <v>-0.46</v>
      </c>
      <c r="F186" s="73">
        <v>-19046</v>
      </c>
      <c r="G186" s="73">
        <v>168403</v>
      </c>
      <c r="H186" s="73">
        <v>139157</v>
      </c>
      <c r="I186" s="73">
        <v>1542808</v>
      </c>
      <c r="J186" s="73">
        <v>1275815</v>
      </c>
    </row>
    <row r="187" spans="1:10" ht="12" customHeight="1" x14ac:dyDescent="0.3">
      <c r="A187" s="60" t="s">
        <v>698</v>
      </c>
      <c r="B187" s="69">
        <v>-8.0399999999999991</v>
      </c>
      <c r="C187" s="70">
        <v>1.66</v>
      </c>
      <c r="D187" s="70">
        <v>9.75</v>
      </c>
      <c r="E187" s="70">
        <v>-0.05</v>
      </c>
      <c r="F187" s="73">
        <v>-14438</v>
      </c>
      <c r="G187" s="73">
        <v>169772</v>
      </c>
      <c r="H187" s="73">
        <v>153462</v>
      </c>
      <c r="I187" s="73">
        <v>1675418</v>
      </c>
      <c r="J187" s="73">
        <v>1457219</v>
      </c>
    </row>
    <row r="188" spans="1:10" ht="12" customHeight="1" x14ac:dyDescent="0.3">
      <c r="A188" s="60" t="s">
        <v>699</v>
      </c>
      <c r="B188" s="69">
        <v>-2.56</v>
      </c>
      <c r="C188" s="70">
        <v>-0.57999999999999996</v>
      </c>
      <c r="D188" s="70">
        <v>3.26</v>
      </c>
      <c r="E188" s="70">
        <v>-1.28</v>
      </c>
      <c r="F188" s="73">
        <v>-22528</v>
      </c>
      <c r="G188" s="73">
        <v>57116</v>
      </c>
      <c r="H188" s="73">
        <v>41102</v>
      </c>
      <c r="I188" s="73">
        <v>2256606</v>
      </c>
      <c r="J188" s="73">
        <v>2016603</v>
      </c>
    </row>
    <row r="189" spans="1:10" ht="12" customHeight="1" x14ac:dyDescent="0.3">
      <c r="A189" s="60" t="s">
        <v>700</v>
      </c>
      <c r="B189" s="69">
        <v>-8.1</v>
      </c>
      <c r="C189" s="70">
        <v>-1.76</v>
      </c>
      <c r="D189" s="70" t="s">
        <v>17</v>
      </c>
      <c r="E189" s="70">
        <v>6.34</v>
      </c>
      <c r="F189" s="73">
        <v>1036</v>
      </c>
      <c r="G189" s="73">
        <v>116851</v>
      </c>
      <c r="H189" s="73">
        <v>103342</v>
      </c>
      <c r="I189" s="73">
        <v>1251899</v>
      </c>
      <c r="J189" s="73">
        <v>1129321</v>
      </c>
    </row>
    <row r="190" spans="1:10" ht="12" customHeight="1" x14ac:dyDescent="0.3">
      <c r="A190" s="60" t="s">
        <v>701</v>
      </c>
      <c r="B190" s="69">
        <v>-7.61</v>
      </c>
      <c r="C190" s="70">
        <v>2.0099999999999998</v>
      </c>
      <c r="D190" s="69">
        <v>5.2</v>
      </c>
      <c r="E190" s="70">
        <v>4.42</v>
      </c>
      <c r="F190" s="73">
        <v>5200</v>
      </c>
      <c r="G190" s="73">
        <v>61368</v>
      </c>
      <c r="H190" s="73">
        <v>56030</v>
      </c>
      <c r="I190" s="73">
        <v>603991</v>
      </c>
      <c r="J190" s="73">
        <v>547730</v>
      </c>
    </row>
    <row r="191" spans="1:10" ht="12" customHeight="1" x14ac:dyDescent="0.3">
      <c r="A191" s="60" t="s">
        <v>702</v>
      </c>
      <c r="B191" s="69">
        <v>-4.96</v>
      </c>
      <c r="C191" s="70">
        <v>11.85</v>
      </c>
      <c r="D191" s="70" t="s">
        <v>17</v>
      </c>
      <c r="E191" s="70">
        <v>16.809999999999999</v>
      </c>
      <c r="F191" s="73">
        <v>58752</v>
      </c>
      <c r="G191" s="73">
        <v>165623</v>
      </c>
      <c r="H191" s="73">
        <v>150127</v>
      </c>
      <c r="I191" s="73">
        <v>707180</v>
      </c>
      <c r="J191" s="73">
        <v>680129</v>
      </c>
    </row>
    <row r="192" spans="1:10" ht="12" customHeight="1" x14ac:dyDescent="0.3">
      <c r="A192" s="60" t="s">
        <v>703</v>
      </c>
      <c r="B192" s="69">
        <v>-6.56</v>
      </c>
      <c r="C192" s="70">
        <v>6.44</v>
      </c>
      <c r="D192" s="70" t="s">
        <v>17</v>
      </c>
      <c r="E192" s="69">
        <v>13</v>
      </c>
      <c r="F192" s="73">
        <v>37119</v>
      </c>
      <c r="G192" s="73">
        <v>58314</v>
      </c>
      <c r="H192" s="73">
        <v>54970</v>
      </c>
      <c r="I192" s="73">
        <v>325924</v>
      </c>
      <c r="J192" s="73">
        <v>314899</v>
      </c>
    </row>
    <row r="193" spans="1:10" ht="12" customHeight="1" x14ac:dyDescent="0.3">
      <c r="A193" s="60" t="s">
        <v>704</v>
      </c>
      <c r="B193" s="69">
        <v>-5.81</v>
      </c>
      <c r="C193" s="70">
        <v>-4.03</v>
      </c>
      <c r="D193" s="70" t="s">
        <v>17</v>
      </c>
      <c r="E193" s="70">
        <v>1.78</v>
      </c>
      <c r="F193" s="73">
        <v>1179</v>
      </c>
      <c r="G193" s="73">
        <v>1630</v>
      </c>
      <c r="H193" s="73">
        <v>1708</v>
      </c>
      <c r="I193" s="73">
        <v>71927</v>
      </c>
      <c r="J193" s="73">
        <v>70091</v>
      </c>
    </row>
    <row r="194" spans="1:10" ht="12" customHeight="1" x14ac:dyDescent="0.3">
      <c r="A194" s="60" t="s">
        <v>705</v>
      </c>
      <c r="B194" s="69">
        <v>-7.46</v>
      </c>
      <c r="C194" s="70">
        <v>-7.95</v>
      </c>
      <c r="D194" s="70" t="s">
        <v>17</v>
      </c>
      <c r="E194" s="70">
        <v>-0.49</v>
      </c>
      <c r="F194" s="73">
        <v>-45</v>
      </c>
      <c r="G194" s="73">
        <v>-45</v>
      </c>
      <c r="H194" s="73">
        <v>-44</v>
      </c>
      <c r="I194" s="73">
        <v>10975</v>
      </c>
      <c r="J194" s="73">
        <v>10937</v>
      </c>
    </row>
    <row r="195" spans="1:10" ht="12" customHeight="1" x14ac:dyDescent="0.3">
      <c r="A195" s="60" t="s">
        <v>723</v>
      </c>
      <c r="B195" s="69" t="s">
        <v>2</v>
      </c>
      <c r="C195" s="70" t="s">
        <v>2</v>
      </c>
      <c r="D195" s="70" t="s">
        <v>2</v>
      </c>
      <c r="E195" s="70" t="s">
        <v>2</v>
      </c>
      <c r="F195" s="73" t="s">
        <v>2</v>
      </c>
      <c r="G195" s="73" t="s">
        <v>2</v>
      </c>
      <c r="H195" s="73" t="s">
        <v>2</v>
      </c>
      <c r="I195" s="73" t="s">
        <v>2</v>
      </c>
      <c r="J195" s="73" t="s">
        <v>2</v>
      </c>
    </row>
    <row r="196" spans="1:10" ht="12" customHeight="1" x14ac:dyDescent="0.3">
      <c r="A196" s="60" t="s">
        <v>698</v>
      </c>
      <c r="B196" s="69">
        <v>-1.79</v>
      </c>
      <c r="C196" s="70">
        <v>14.72</v>
      </c>
      <c r="D196" s="70" t="s">
        <v>17</v>
      </c>
      <c r="E196" s="70">
        <v>16.510000000000002</v>
      </c>
      <c r="F196" s="73">
        <v>6271</v>
      </c>
      <c r="G196" s="73">
        <v>43665</v>
      </c>
      <c r="H196" s="73">
        <v>36520</v>
      </c>
      <c r="I196" s="73">
        <v>95930</v>
      </c>
      <c r="J196" s="73">
        <v>77247</v>
      </c>
    </row>
    <row r="197" spans="1:10" ht="15" customHeight="1" x14ac:dyDescent="0.3">
      <c r="A197" s="60" t="s">
        <v>699</v>
      </c>
      <c r="B197" s="69">
        <v>-3.83</v>
      </c>
      <c r="C197" s="75" t="s">
        <v>724</v>
      </c>
      <c r="D197" s="70" t="s">
        <v>17</v>
      </c>
      <c r="E197" s="70" t="s">
        <v>17</v>
      </c>
      <c r="F197" s="73" t="s">
        <v>17</v>
      </c>
      <c r="G197" s="73" t="s">
        <v>17</v>
      </c>
      <c r="H197" s="73" t="s">
        <v>17</v>
      </c>
      <c r="I197" s="73">
        <v>0</v>
      </c>
      <c r="J197" s="73">
        <v>0</v>
      </c>
    </row>
    <row r="198" spans="1:10" ht="12" customHeight="1" x14ac:dyDescent="0.3">
      <c r="A198" s="60" t="s">
        <v>725</v>
      </c>
      <c r="B198" s="69" t="s">
        <v>2</v>
      </c>
      <c r="C198" s="70" t="s">
        <v>2</v>
      </c>
      <c r="D198" s="70" t="s">
        <v>2</v>
      </c>
      <c r="E198" s="70" t="s">
        <v>2</v>
      </c>
      <c r="F198" s="73" t="s">
        <v>2</v>
      </c>
      <c r="G198" s="73" t="s">
        <v>2</v>
      </c>
      <c r="H198" s="73" t="s">
        <v>2</v>
      </c>
      <c r="I198" s="73" t="s">
        <v>2</v>
      </c>
      <c r="J198" s="73" t="s">
        <v>2</v>
      </c>
    </row>
    <row r="199" spans="1:10" ht="15" customHeight="1" x14ac:dyDescent="0.3">
      <c r="A199" s="60" t="s">
        <v>703</v>
      </c>
      <c r="B199" s="69">
        <v>7.19</v>
      </c>
      <c r="C199" s="75" t="s">
        <v>724</v>
      </c>
      <c r="D199" s="70" t="s">
        <v>17</v>
      </c>
      <c r="E199" s="70" t="s">
        <v>17</v>
      </c>
      <c r="F199" s="73" t="s">
        <v>17</v>
      </c>
      <c r="G199" s="73" t="s">
        <v>17</v>
      </c>
      <c r="H199" s="73" t="s">
        <v>17</v>
      </c>
      <c r="I199" s="73">
        <v>0</v>
      </c>
      <c r="J199" s="73">
        <v>0</v>
      </c>
    </row>
    <row r="200" spans="1:10" ht="12" customHeight="1" x14ac:dyDescent="0.3">
      <c r="A200" s="60" t="s">
        <v>30</v>
      </c>
      <c r="B200" s="69" t="s">
        <v>2</v>
      </c>
      <c r="C200" s="70" t="s">
        <v>2</v>
      </c>
      <c r="D200" s="70" t="s">
        <v>2</v>
      </c>
      <c r="E200" s="70" t="s">
        <v>2</v>
      </c>
      <c r="F200" s="73" t="s">
        <v>2</v>
      </c>
      <c r="G200" s="73" t="s">
        <v>2</v>
      </c>
      <c r="H200" s="73" t="s">
        <v>2</v>
      </c>
      <c r="I200" s="73" t="s">
        <v>2</v>
      </c>
      <c r="J200" s="73" t="s">
        <v>2</v>
      </c>
    </row>
    <row r="201" spans="1:10" ht="12" customHeight="1" x14ac:dyDescent="0.3">
      <c r="A201" s="60" t="s">
        <v>726</v>
      </c>
      <c r="B201" s="69" t="s">
        <v>2</v>
      </c>
      <c r="C201" s="70" t="s">
        <v>2</v>
      </c>
      <c r="D201" s="70" t="s">
        <v>2</v>
      </c>
      <c r="E201" s="70" t="s">
        <v>2</v>
      </c>
      <c r="F201" s="73" t="s">
        <v>2</v>
      </c>
      <c r="G201" s="73" t="s">
        <v>2</v>
      </c>
      <c r="H201" s="73" t="s">
        <v>2</v>
      </c>
      <c r="I201" s="73" t="s">
        <v>2</v>
      </c>
      <c r="J201" s="73" t="s">
        <v>2</v>
      </c>
    </row>
    <row r="202" spans="1:10" ht="12" customHeight="1" x14ac:dyDescent="0.3">
      <c r="A202" s="60" t="s">
        <v>674</v>
      </c>
      <c r="B202" s="69">
        <v>22.64</v>
      </c>
      <c r="C202" s="70">
        <v>19.12</v>
      </c>
      <c r="D202" s="70">
        <v>-0.48</v>
      </c>
      <c r="E202" s="70">
        <v>-3.04</v>
      </c>
      <c r="F202" s="73">
        <v>-9911</v>
      </c>
      <c r="G202" s="73">
        <v>-136298</v>
      </c>
      <c r="H202" s="73">
        <v>-52390</v>
      </c>
      <c r="I202" s="73">
        <v>1238296</v>
      </c>
      <c r="J202" s="73">
        <v>39775</v>
      </c>
    </row>
    <row r="203" spans="1:10" ht="12" customHeight="1" x14ac:dyDescent="0.3">
      <c r="A203" s="60" t="s">
        <v>675</v>
      </c>
      <c r="B203" s="69">
        <v>18.75</v>
      </c>
      <c r="C203" s="70">
        <v>14.94</v>
      </c>
      <c r="D203" s="70">
        <v>5.12</v>
      </c>
      <c r="E203" s="70">
        <v>-8.93</v>
      </c>
      <c r="F203" s="73">
        <v>-7245</v>
      </c>
      <c r="G203" s="73">
        <v>-91423</v>
      </c>
      <c r="H203" s="73">
        <v>-54470</v>
      </c>
      <c r="I203" s="73">
        <v>1269332</v>
      </c>
      <c r="J203" s="73">
        <v>53106</v>
      </c>
    </row>
    <row r="204" spans="1:10" ht="12" customHeight="1" x14ac:dyDescent="0.3">
      <c r="A204" s="60" t="s">
        <v>676</v>
      </c>
      <c r="B204" s="69">
        <v>20.100000000000001</v>
      </c>
      <c r="C204" s="70">
        <v>18.87</v>
      </c>
      <c r="D204" s="70">
        <v>2.62</v>
      </c>
      <c r="E204" s="70">
        <v>-3.85</v>
      </c>
      <c r="F204" s="73">
        <v>3985</v>
      </c>
      <c r="G204" s="73">
        <v>-58298</v>
      </c>
      <c r="H204" s="73">
        <v>-30767</v>
      </c>
      <c r="I204" s="73">
        <v>1636599</v>
      </c>
      <c r="J204" s="73">
        <v>90524</v>
      </c>
    </row>
    <row r="205" spans="1:10" ht="12" customHeight="1" x14ac:dyDescent="0.3">
      <c r="A205" s="60" t="s">
        <v>677</v>
      </c>
      <c r="B205" s="69">
        <v>24.36</v>
      </c>
      <c r="C205" s="70">
        <v>20.16</v>
      </c>
      <c r="D205" s="70">
        <v>-0.47</v>
      </c>
      <c r="E205" s="70">
        <v>-3.73</v>
      </c>
      <c r="F205" s="73">
        <v>-38142</v>
      </c>
      <c r="G205" s="73">
        <v>-63296</v>
      </c>
      <c r="H205" s="73">
        <v>-45813</v>
      </c>
      <c r="I205" s="73">
        <v>919860</v>
      </c>
      <c r="J205" s="73">
        <v>64450</v>
      </c>
    </row>
    <row r="206" spans="1:10" ht="12" customHeight="1" x14ac:dyDescent="0.3">
      <c r="A206" s="60" t="s">
        <v>678</v>
      </c>
      <c r="B206" s="69">
        <v>14.3</v>
      </c>
      <c r="C206" s="69">
        <v>17</v>
      </c>
      <c r="D206" s="70">
        <v>2.14</v>
      </c>
      <c r="E206" s="70">
        <v>0.56000000000000005</v>
      </c>
      <c r="F206" s="73">
        <v>-27631</v>
      </c>
      <c r="G206" s="73">
        <v>18039</v>
      </c>
      <c r="H206" s="73">
        <v>21151</v>
      </c>
      <c r="I206" s="73">
        <v>993988</v>
      </c>
      <c r="J206" s="73">
        <v>85274</v>
      </c>
    </row>
    <row r="207" spans="1:10" ht="12" customHeight="1" x14ac:dyDescent="0.3">
      <c r="A207" s="60" t="s">
        <v>679</v>
      </c>
      <c r="B207" s="69">
        <v>14.18</v>
      </c>
      <c r="C207" s="70">
        <v>16.52</v>
      </c>
      <c r="D207" s="70">
        <v>1.58</v>
      </c>
      <c r="E207" s="70">
        <v>0.76</v>
      </c>
      <c r="F207" s="73">
        <v>-8938</v>
      </c>
      <c r="G207" s="73">
        <v>45073</v>
      </c>
      <c r="H207" s="73">
        <v>12136</v>
      </c>
      <c r="I207" s="73">
        <v>670284</v>
      </c>
      <c r="J207" s="73">
        <v>62757</v>
      </c>
    </row>
    <row r="208" spans="1:10" ht="12.95" customHeight="1" x14ac:dyDescent="0.3">
      <c r="A208" s="60" t="s">
        <v>680</v>
      </c>
      <c r="B208" s="69">
        <v>12.81</v>
      </c>
      <c r="C208" s="70">
        <v>14.56</v>
      </c>
      <c r="D208" s="70">
        <v>1.22</v>
      </c>
      <c r="E208" s="70">
        <v>0.53</v>
      </c>
      <c r="F208" s="73">
        <v>-7308</v>
      </c>
      <c r="G208" s="73">
        <v>46898</v>
      </c>
      <c r="H208" s="73">
        <v>13041</v>
      </c>
      <c r="I208" s="73">
        <v>965417</v>
      </c>
      <c r="J208" s="73">
        <v>111574</v>
      </c>
    </row>
    <row r="209" spans="1:10" ht="12" customHeight="1" x14ac:dyDescent="0.3">
      <c r="A209" s="60" t="s">
        <v>681</v>
      </c>
      <c r="B209" s="69">
        <v>11.82</v>
      </c>
      <c r="C209" s="70">
        <v>15.07</v>
      </c>
      <c r="D209" s="69">
        <v>3.6</v>
      </c>
      <c r="E209" s="70">
        <v>-0.35</v>
      </c>
      <c r="F209" s="73">
        <v>-2352</v>
      </c>
      <c r="G209" s="73">
        <v>71192</v>
      </c>
      <c r="H209" s="73">
        <v>25083</v>
      </c>
      <c r="I209" s="73">
        <v>929245</v>
      </c>
      <c r="J209" s="73">
        <v>118340</v>
      </c>
    </row>
    <row r="210" spans="1:10" ht="12" customHeight="1" x14ac:dyDescent="0.3">
      <c r="A210" s="60" t="s">
        <v>682</v>
      </c>
      <c r="B210" s="69">
        <v>8.5299999999999994</v>
      </c>
      <c r="C210" s="70">
        <v>16.010000000000002</v>
      </c>
      <c r="D210" s="70">
        <v>7.13</v>
      </c>
      <c r="E210" s="70">
        <v>0.35</v>
      </c>
      <c r="F210" s="73">
        <v>-1269</v>
      </c>
      <c r="G210" s="73">
        <v>130484</v>
      </c>
      <c r="H210" s="73">
        <v>73225</v>
      </c>
      <c r="I210" s="73">
        <v>1103112</v>
      </c>
      <c r="J210" s="73">
        <v>162801</v>
      </c>
    </row>
    <row r="211" spans="1:10" ht="12" customHeight="1" x14ac:dyDescent="0.3">
      <c r="A211" s="60" t="s">
        <v>683</v>
      </c>
      <c r="B211" s="69">
        <v>16.059999999999999</v>
      </c>
      <c r="C211" s="70">
        <v>12.03</v>
      </c>
      <c r="D211" s="70">
        <v>-6.26</v>
      </c>
      <c r="E211" s="70">
        <v>2.23</v>
      </c>
      <c r="F211" s="73">
        <v>3760</v>
      </c>
      <c r="G211" s="73">
        <v>2376</v>
      </c>
      <c r="H211" s="73">
        <v>-45488</v>
      </c>
      <c r="I211" s="73">
        <v>1034090</v>
      </c>
      <c r="J211" s="73">
        <v>171073</v>
      </c>
    </row>
    <row r="212" spans="1:10" ht="12" customHeight="1" x14ac:dyDescent="0.3">
      <c r="A212" s="60" t="s">
        <v>684</v>
      </c>
      <c r="B212" s="69">
        <v>13.16</v>
      </c>
      <c r="C212" s="70">
        <v>10.41</v>
      </c>
      <c r="D212" s="70">
        <v>-3.63</v>
      </c>
      <c r="E212" s="70">
        <v>0.88</v>
      </c>
      <c r="F212" s="73">
        <v>5542</v>
      </c>
      <c r="G212" s="73">
        <v>9212</v>
      </c>
      <c r="H212" s="73">
        <v>-30809</v>
      </c>
      <c r="I212" s="73">
        <v>1032791</v>
      </c>
      <c r="J212" s="73">
        <v>198653</v>
      </c>
    </row>
    <row r="213" spans="1:10" ht="12" customHeight="1" x14ac:dyDescent="0.3">
      <c r="A213" s="60" t="s">
        <v>685</v>
      </c>
      <c r="B213" s="69">
        <v>19.37</v>
      </c>
      <c r="C213" s="70">
        <v>10.59</v>
      </c>
      <c r="D213" s="70">
        <v>-1.65</v>
      </c>
      <c r="E213" s="70">
        <v>-7.13</v>
      </c>
      <c r="F213" s="73">
        <v>5591</v>
      </c>
      <c r="G213" s="73">
        <v>-74271</v>
      </c>
      <c r="H213" s="73">
        <v>-89640</v>
      </c>
      <c r="I213" s="73">
        <v>989983</v>
      </c>
      <c r="J213" s="73">
        <v>219352</v>
      </c>
    </row>
    <row r="214" spans="1:10" ht="12" customHeight="1" x14ac:dyDescent="0.3">
      <c r="A214" s="60" t="s">
        <v>686</v>
      </c>
      <c r="B214" s="69">
        <v>9.27</v>
      </c>
      <c r="C214" s="70">
        <v>13.59</v>
      </c>
      <c r="D214" s="69">
        <v>1</v>
      </c>
      <c r="E214" s="70">
        <v>3.32</v>
      </c>
      <c r="F214" s="73">
        <v>13140</v>
      </c>
      <c r="G214" s="73">
        <v>93849</v>
      </c>
      <c r="H214" s="73">
        <v>50590</v>
      </c>
      <c r="I214" s="73">
        <v>1275373</v>
      </c>
      <c r="J214" s="73">
        <v>307426</v>
      </c>
    </row>
    <row r="215" spans="1:10" ht="12" customHeight="1" x14ac:dyDescent="0.3">
      <c r="A215" s="60" t="s">
        <v>687</v>
      </c>
      <c r="B215" s="69">
        <v>11.58</v>
      </c>
      <c r="C215" s="70">
        <v>15.64</v>
      </c>
      <c r="D215" s="70">
        <v>-1.23</v>
      </c>
      <c r="E215" s="70">
        <v>5.29</v>
      </c>
      <c r="F215" s="73">
        <v>12458</v>
      </c>
      <c r="G215" s="73">
        <v>86485</v>
      </c>
      <c r="H215" s="73">
        <v>40472</v>
      </c>
      <c r="I215" s="73">
        <v>1103402</v>
      </c>
      <c r="J215" s="73">
        <v>291368</v>
      </c>
    </row>
    <row r="216" spans="1:10" ht="12" customHeight="1" x14ac:dyDescent="0.3">
      <c r="A216" s="60" t="s">
        <v>688</v>
      </c>
      <c r="B216" s="69">
        <v>11.39</v>
      </c>
      <c r="C216" s="70">
        <v>20.18</v>
      </c>
      <c r="D216" s="70">
        <v>2.74</v>
      </c>
      <c r="E216" s="70">
        <v>6.05</v>
      </c>
      <c r="F216" s="73">
        <v>18805</v>
      </c>
      <c r="G216" s="73">
        <v>171393</v>
      </c>
      <c r="H216" s="73">
        <v>99635</v>
      </c>
      <c r="I216" s="73">
        <v>1178652</v>
      </c>
      <c r="J216" s="73">
        <v>343079</v>
      </c>
    </row>
    <row r="217" spans="1:10" ht="12" customHeight="1" x14ac:dyDescent="0.3">
      <c r="A217" s="60" t="s">
        <v>689</v>
      </c>
      <c r="B217" s="69">
        <v>10.029999999999999</v>
      </c>
      <c r="C217" s="70">
        <v>20.82</v>
      </c>
      <c r="D217" s="70">
        <v>1.32</v>
      </c>
      <c r="E217" s="70">
        <v>9.4700000000000006</v>
      </c>
      <c r="F217" s="73">
        <v>24266</v>
      </c>
      <c r="G217" s="73">
        <v>198525</v>
      </c>
      <c r="H217" s="73">
        <v>128661</v>
      </c>
      <c r="I217" s="73">
        <v>1183000</v>
      </c>
      <c r="J217" s="73">
        <v>374627</v>
      </c>
    </row>
    <row r="218" spans="1:10" ht="12" customHeight="1" x14ac:dyDescent="0.3">
      <c r="A218" s="60" t="s">
        <v>690</v>
      </c>
      <c r="B218" s="69">
        <v>9.3699999999999992</v>
      </c>
      <c r="C218" s="70">
        <v>14.96</v>
      </c>
      <c r="D218" s="70">
        <v>-5.01</v>
      </c>
      <c r="E218" s="70">
        <v>10.6</v>
      </c>
      <c r="F218" s="73">
        <v>21969</v>
      </c>
      <c r="G218" s="73">
        <v>100803</v>
      </c>
      <c r="H218" s="73">
        <v>61730</v>
      </c>
      <c r="I218" s="73">
        <v>1111686</v>
      </c>
      <c r="J218" s="73">
        <v>387003</v>
      </c>
    </row>
    <row r="219" spans="1:10" ht="12" customHeight="1" x14ac:dyDescent="0.3">
      <c r="A219" s="60" t="s">
        <v>691</v>
      </c>
      <c r="B219" s="69">
        <v>6.72</v>
      </c>
      <c r="C219" s="70">
        <v>8.59</v>
      </c>
      <c r="D219" s="70">
        <v>-3.6</v>
      </c>
      <c r="E219" s="70">
        <v>5.47</v>
      </c>
      <c r="F219" s="73">
        <v>24860</v>
      </c>
      <c r="G219" s="73">
        <v>36359</v>
      </c>
      <c r="H219" s="73">
        <v>25703</v>
      </c>
      <c r="I219" s="73">
        <v>1434500</v>
      </c>
      <c r="J219" s="73">
        <v>542048</v>
      </c>
    </row>
    <row r="220" spans="1:10" ht="12" customHeight="1" x14ac:dyDescent="0.3">
      <c r="A220" s="60" t="s">
        <v>692</v>
      </c>
      <c r="B220" s="69">
        <v>3.63</v>
      </c>
      <c r="C220" s="70">
        <v>8.2899999999999991</v>
      </c>
      <c r="D220" s="70">
        <v>1.52</v>
      </c>
      <c r="E220" s="70">
        <v>3.14</v>
      </c>
      <c r="F220" s="73">
        <v>42259</v>
      </c>
      <c r="G220" s="73">
        <v>99741</v>
      </c>
      <c r="H220" s="73">
        <v>94248</v>
      </c>
      <c r="I220" s="73">
        <v>2104327</v>
      </c>
      <c r="J220" s="73">
        <v>847883</v>
      </c>
    </row>
    <row r="221" spans="1:10" ht="12" customHeight="1" x14ac:dyDescent="0.3">
      <c r="A221" s="60" t="s">
        <v>693</v>
      </c>
      <c r="B221" s="69">
        <v>6.26</v>
      </c>
      <c r="C221" s="69">
        <v>5.7</v>
      </c>
      <c r="D221" s="69">
        <v>2</v>
      </c>
      <c r="E221" s="70">
        <v>-2.56</v>
      </c>
      <c r="F221" s="73">
        <v>23288</v>
      </c>
      <c r="G221" s="73">
        <v>-12708</v>
      </c>
      <c r="H221" s="73">
        <v>-7266</v>
      </c>
      <c r="I221" s="73">
        <v>1101914</v>
      </c>
      <c r="J221" s="73">
        <v>498027</v>
      </c>
    </row>
    <row r="222" spans="1:10" ht="12" customHeight="1" x14ac:dyDescent="0.3">
      <c r="A222" s="60" t="s">
        <v>694</v>
      </c>
      <c r="B222" s="69">
        <v>4.7300000000000004</v>
      </c>
      <c r="C222" s="70" t="s">
        <v>706</v>
      </c>
      <c r="D222" s="70">
        <v>5.07</v>
      </c>
      <c r="E222" s="69">
        <v>-9.8000000000000007</v>
      </c>
      <c r="F222" s="73">
        <v>8836</v>
      </c>
      <c r="G222" s="73">
        <v>-41388</v>
      </c>
      <c r="H222" s="73">
        <v>-41990</v>
      </c>
      <c r="I222" s="73">
        <v>890147</v>
      </c>
      <c r="J222" s="73">
        <v>437594</v>
      </c>
    </row>
    <row r="223" spans="1:10" ht="12" customHeight="1" x14ac:dyDescent="0.3">
      <c r="A223" s="60" t="s">
        <v>695</v>
      </c>
      <c r="B223" s="69">
        <v>5.97</v>
      </c>
      <c r="C223" s="70">
        <v>2.09</v>
      </c>
      <c r="D223" s="70">
        <v>4.37</v>
      </c>
      <c r="E223" s="70">
        <v>-8.25</v>
      </c>
      <c r="F223" s="73">
        <v>11651</v>
      </c>
      <c r="G223" s="73">
        <v>-35620</v>
      </c>
      <c r="H223" s="73">
        <v>-30630</v>
      </c>
      <c r="I223" s="73">
        <v>790355</v>
      </c>
      <c r="J223" s="73">
        <v>440129</v>
      </c>
    </row>
    <row r="224" spans="1:10" ht="12" customHeight="1" x14ac:dyDescent="0.3">
      <c r="A224" s="60" t="s">
        <v>696</v>
      </c>
      <c r="B224" s="69">
        <v>2.72</v>
      </c>
      <c r="C224" s="70">
        <v>0.52</v>
      </c>
      <c r="D224" s="70">
        <v>3.93</v>
      </c>
      <c r="E224" s="70">
        <v>-6.13</v>
      </c>
      <c r="F224" s="73">
        <v>15577</v>
      </c>
      <c r="G224" s="73">
        <v>-21123</v>
      </c>
      <c r="H224" s="73">
        <v>-16770</v>
      </c>
      <c r="I224" s="73">
        <v>766072</v>
      </c>
      <c r="J224" s="73">
        <v>448130</v>
      </c>
    </row>
    <row r="225" spans="1:10" ht="12" customHeight="1" x14ac:dyDescent="0.3">
      <c r="A225" s="60" t="s">
        <v>697</v>
      </c>
      <c r="B225" s="69">
        <v>7.38</v>
      </c>
      <c r="C225" s="70">
        <v>-1.92</v>
      </c>
      <c r="D225" s="70">
        <v>-0.73</v>
      </c>
      <c r="E225" s="70">
        <v>-8.57</v>
      </c>
      <c r="F225" s="73">
        <v>14961</v>
      </c>
      <c r="G225" s="73">
        <v>-82948</v>
      </c>
      <c r="H225" s="73">
        <v>-77376</v>
      </c>
      <c r="I225" s="73">
        <v>840673</v>
      </c>
      <c r="J225" s="73">
        <v>538169</v>
      </c>
    </row>
    <row r="226" spans="1:10" ht="12" customHeight="1" x14ac:dyDescent="0.3">
      <c r="A226" s="60" t="s">
        <v>698</v>
      </c>
      <c r="B226" s="69">
        <v>6.75</v>
      </c>
      <c r="C226" s="70">
        <v>-2.08</v>
      </c>
      <c r="D226" s="70">
        <v>0.44</v>
      </c>
      <c r="E226" s="70">
        <v>-9.27</v>
      </c>
      <c r="F226" s="73">
        <v>12639</v>
      </c>
      <c r="G226" s="73">
        <v>-83698</v>
      </c>
      <c r="H226" s="73">
        <v>-79423</v>
      </c>
      <c r="I226" s="73">
        <v>908316</v>
      </c>
      <c r="J226" s="73">
        <v>633244</v>
      </c>
    </row>
    <row r="227" spans="1:10" ht="12" customHeight="1" x14ac:dyDescent="0.3">
      <c r="A227" s="60" t="s">
        <v>699</v>
      </c>
      <c r="B227" s="69">
        <v>6.77</v>
      </c>
      <c r="C227" s="69">
        <v>0.7</v>
      </c>
      <c r="D227" s="70">
        <v>2.12</v>
      </c>
      <c r="E227" s="70">
        <v>-8.19</v>
      </c>
      <c r="F227" s="73">
        <v>13893</v>
      </c>
      <c r="G227" s="73">
        <v>-62286</v>
      </c>
      <c r="H227" s="73">
        <v>-57336</v>
      </c>
      <c r="I227" s="73">
        <v>950636</v>
      </c>
      <c r="J227" s="73">
        <v>694515</v>
      </c>
    </row>
    <row r="228" spans="1:10" ht="12" customHeight="1" x14ac:dyDescent="0.3">
      <c r="A228" s="60" t="s">
        <v>700</v>
      </c>
      <c r="B228" s="69">
        <v>3.85</v>
      </c>
      <c r="C228" s="69">
        <v>-0.3</v>
      </c>
      <c r="D228" s="70">
        <v>3.09</v>
      </c>
      <c r="E228" s="70">
        <v>-7.24</v>
      </c>
      <c r="F228" s="73">
        <v>-362</v>
      </c>
      <c r="G228" s="73">
        <v>-49159</v>
      </c>
      <c r="H228" s="73">
        <v>-42855</v>
      </c>
      <c r="I228" s="73">
        <v>1042809</v>
      </c>
      <c r="J228" s="73">
        <v>821855</v>
      </c>
    </row>
    <row r="229" spans="1:10" ht="12" customHeight="1" x14ac:dyDescent="0.3">
      <c r="A229" s="60" t="s">
        <v>701</v>
      </c>
      <c r="B229" s="69">
        <v>6.77</v>
      </c>
      <c r="C229" s="70">
        <v>-3.77</v>
      </c>
      <c r="D229" s="70">
        <v>-5.31</v>
      </c>
      <c r="E229" s="70">
        <v>-5.23</v>
      </c>
      <c r="F229" s="73">
        <v>2157</v>
      </c>
      <c r="G229" s="73">
        <v>-104184</v>
      </c>
      <c r="H229" s="73">
        <v>-99086</v>
      </c>
      <c r="I229" s="73">
        <v>951281</v>
      </c>
      <c r="J229" s="73">
        <v>798939</v>
      </c>
    </row>
    <row r="230" spans="1:10" ht="12" customHeight="1" x14ac:dyDescent="0.3">
      <c r="A230" s="60" t="s">
        <v>702</v>
      </c>
      <c r="B230" s="69">
        <v>9</v>
      </c>
      <c r="C230" s="70">
        <v>-9.56</v>
      </c>
      <c r="D230" s="70">
        <v>-9.1300000000000008</v>
      </c>
      <c r="E230" s="70">
        <v>-9.43</v>
      </c>
      <c r="F230" s="73">
        <v>-21239</v>
      </c>
      <c r="G230" s="73">
        <v>-180395</v>
      </c>
      <c r="H230" s="73">
        <v>-177491</v>
      </c>
      <c r="I230" s="73">
        <v>964271</v>
      </c>
      <c r="J230" s="73">
        <v>862354</v>
      </c>
    </row>
    <row r="231" spans="1:10" ht="12" customHeight="1" x14ac:dyDescent="0.3">
      <c r="A231" s="60" t="s">
        <v>703</v>
      </c>
      <c r="B231" s="69">
        <v>5.54</v>
      </c>
      <c r="C231" s="70">
        <v>-4.13</v>
      </c>
      <c r="D231" s="70">
        <v>-4.43</v>
      </c>
      <c r="E231" s="70">
        <v>-5.24</v>
      </c>
      <c r="F231" s="73">
        <v>-15772</v>
      </c>
      <c r="G231" s="73">
        <v>-92977</v>
      </c>
      <c r="H231" s="73">
        <v>-90820</v>
      </c>
      <c r="I231" s="73">
        <v>941044</v>
      </c>
      <c r="J231" s="73">
        <v>886090</v>
      </c>
    </row>
    <row r="232" spans="1:10" ht="12" customHeight="1" x14ac:dyDescent="0.3">
      <c r="A232" s="60" t="s">
        <v>704</v>
      </c>
      <c r="B232" s="69">
        <v>1.86</v>
      </c>
      <c r="C232" s="70">
        <v>7.46</v>
      </c>
      <c r="D232" s="70">
        <v>4.72</v>
      </c>
      <c r="E232" s="70">
        <v>0.88</v>
      </c>
      <c r="F232" s="73">
        <v>70130</v>
      </c>
      <c r="G232" s="73">
        <v>59143</v>
      </c>
      <c r="H232" s="73">
        <v>59525</v>
      </c>
      <c r="I232" s="73">
        <v>1110876</v>
      </c>
      <c r="J232" s="73">
        <v>1085942</v>
      </c>
    </row>
    <row r="233" spans="1:10" ht="12" customHeight="1" x14ac:dyDescent="0.3">
      <c r="A233" s="60" t="s">
        <v>705</v>
      </c>
      <c r="B233" s="69">
        <v>3.71</v>
      </c>
      <c r="C233" s="70">
        <v>5.39</v>
      </c>
      <c r="D233" s="70" t="s">
        <v>17</v>
      </c>
      <c r="E233" s="70">
        <v>1.68</v>
      </c>
      <c r="F233" s="73">
        <v>16398</v>
      </c>
      <c r="G233" s="73">
        <v>16398</v>
      </c>
      <c r="H233" s="73">
        <v>15860</v>
      </c>
      <c r="I233" s="73">
        <v>995849</v>
      </c>
      <c r="J233" s="73">
        <v>995895</v>
      </c>
    </row>
    <row r="234" spans="1:10" ht="12" customHeight="1" x14ac:dyDescent="0.3">
      <c r="A234" s="60" t="s">
        <v>727</v>
      </c>
      <c r="B234" s="69" t="s">
        <v>2</v>
      </c>
      <c r="C234" s="70" t="s">
        <v>2</v>
      </c>
      <c r="D234" s="70" t="s">
        <v>2</v>
      </c>
      <c r="E234" s="70" t="s">
        <v>2</v>
      </c>
      <c r="F234" s="73" t="s">
        <v>2</v>
      </c>
      <c r="G234" s="73" t="s">
        <v>2</v>
      </c>
      <c r="H234" s="73" t="s">
        <v>2</v>
      </c>
      <c r="I234" s="73" t="s">
        <v>2</v>
      </c>
      <c r="J234" s="73" t="s">
        <v>2</v>
      </c>
    </row>
    <row r="235" spans="1:10" ht="12" customHeight="1" x14ac:dyDescent="0.3">
      <c r="A235" s="60" t="s">
        <v>674</v>
      </c>
      <c r="B235" s="69">
        <v>43.3</v>
      </c>
      <c r="C235" s="70">
        <v>58.82</v>
      </c>
      <c r="D235" s="70">
        <v>-3.17</v>
      </c>
      <c r="E235" s="70">
        <v>18.690000000000001</v>
      </c>
      <c r="F235" s="73">
        <v>-2381</v>
      </c>
      <c r="G235" s="73">
        <v>109770</v>
      </c>
      <c r="H235" s="73">
        <v>75778</v>
      </c>
      <c r="I235" s="73">
        <v>564262</v>
      </c>
      <c r="J235" s="73">
        <v>437263</v>
      </c>
    </row>
    <row r="236" spans="1:10" ht="12" customHeight="1" x14ac:dyDescent="0.3">
      <c r="A236" s="60" t="s">
        <v>675</v>
      </c>
      <c r="B236" s="69">
        <v>49.55</v>
      </c>
      <c r="C236" s="69">
        <v>59.2</v>
      </c>
      <c r="D236" s="70">
        <v>6.16</v>
      </c>
      <c r="E236" s="70">
        <v>3.49</v>
      </c>
      <c r="F236" s="73">
        <v>-1779</v>
      </c>
      <c r="G236" s="73">
        <v>61349</v>
      </c>
      <c r="H236" s="73">
        <v>39682</v>
      </c>
      <c r="I236" s="73">
        <v>565371</v>
      </c>
      <c r="J236" s="73">
        <v>438896</v>
      </c>
    </row>
    <row r="237" spans="1:10" ht="12" customHeight="1" x14ac:dyDescent="0.3">
      <c r="A237" s="60" t="s">
        <v>676</v>
      </c>
      <c r="B237" s="69">
        <v>58.06</v>
      </c>
      <c r="C237" s="70">
        <v>61.54</v>
      </c>
      <c r="D237" s="69">
        <v>2.4</v>
      </c>
      <c r="E237" s="70">
        <v>1.08</v>
      </c>
      <c r="F237" s="73">
        <v>-417</v>
      </c>
      <c r="G237" s="73">
        <v>20789</v>
      </c>
      <c r="H237" s="73">
        <v>4100</v>
      </c>
      <c r="I237" s="73">
        <v>505323</v>
      </c>
      <c r="J237" s="73">
        <v>428521</v>
      </c>
    </row>
    <row r="238" spans="1:10" ht="12" customHeight="1" x14ac:dyDescent="0.3">
      <c r="A238" s="60" t="s">
        <v>677</v>
      </c>
      <c r="B238" s="69">
        <v>54.55</v>
      </c>
      <c r="C238" s="70">
        <v>56.17</v>
      </c>
      <c r="D238" s="70">
        <v>2.99</v>
      </c>
      <c r="E238" s="70">
        <v>-1.37</v>
      </c>
      <c r="F238" s="73">
        <v>-38</v>
      </c>
      <c r="G238" s="73">
        <v>2771</v>
      </c>
      <c r="H238" s="73">
        <v>-1254</v>
      </c>
      <c r="I238" s="73">
        <v>179792</v>
      </c>
      <c r="J238" s="73">
        <v>162159</v>
      </c>
    </row>
    <row r="239" spans="1:10" ht="12" customHeight="1" x14ac:dyDescent="0.3">
      <c r="A239" s="60" t="s">
        <v>678</v>
      </c>
      <c r="B239" s="69">
        <v>53.8</v>
      </c>
      <c r="C239" s="70">
        <v>56.63</v>
      </c>
      <c r="D239" s="70">
        <v>-2.57</v>
      </c>
      <c r="E239" s="69">
        <v>5.4</v>
      </c>
      <c r="F239" s="73">
        <v>-436</v>
      </c>
      <c r="G239" s="73">
        <v>1758</v>
      </c>
      <c r="H239" s="73">
        <v>1004</v>
      </c>
      <c r="I239" s="73">
        <v>146926</v>
      </c>
      <c r="J239" s="73">
        <v>130200</v>
      </c>
    </row>
    <row r="240" spans="1:10" ht="12" customHeight="1" x14ac:dyDescent="0.3">
      <c r="A240" s="60" t="s">
        <v>679</v>
      </c>
      <c r="B240" s="69">
        <v>51.24</v>
      </c>
      <c r="C240" s="70">
        <v>52.72</v>
      </c>
      <c r="D240" s="70">
        <v>7.42</v>
      </c>
      <c r="E240" s="70">
        <v>-5.94</v>
      </c>
      <c r="F240" s="73">
        <v>-616</v>
      </c>
      <c r="G240" s="73">
        <v>1490</v>
      </c>
      <c r="H240" s="73">
        <v>-969</v>
      </c>
      <c r="I240" s="73">
        <v>145232</v>
      </c>
      <c r="J240" s="73">
        <v>131274</v>
      </c>
    </row>
    <row r="241" spans="1:10" ht="12" customHeight="1" x14ac:dyDescent="0.3">
      <c r="A241" s="60" t="s">
        <v>680</v>
      </c>
      <c r="B241" s="69">
        <v>45.85</v>
      </c>
      <c r="C241" s="70">
        <v>47.57</v>
      </c>
      <c r="D241" s="70">
        <v>7.36</v>
      </c>
      <c r="E241" s="70">
        <v>-5.64</v>
      </c>
      <c r="F241" s="73">
        <v>934</v>
      </c>
      <c r="G241" s="73">
        <v>366</v>
      </c>
      <c r="H241" s="73">
        <v>285</v>
      </c>
      <c r="I241" s="73">
        <v>144645</v>
      </c>
      <c r="J241" s="73">
        <v>136024</v>
      </c>
    </row>
    <row r="242" spans="1:10" ht="12" customHeight="1" x14ac:dyDescent="0.3">
      <c r="A242" s="60" t="s">
        <v>681</v>
      </c>
      <c r="B242" s="69">
        <v>48.25</v>
      </c>
      <c r="C242" s="70">
        <v>46.83</v>
      </c>
      <c r="D242" s="70">
        <v>-1.19</v>
      </c>
      <c r="E242" s="70">
        <v>-0.23</v>
      </c>
      <c r="F242" s="73">
        <v>1183</v>
      </c>
      <c r="G242" s="73">
        <v>-2284</v>
      </c>
      <c r="H242" s="73">
        <v>-2929</v>
      </c>
      <c r="I242" s="73">
        <v>111420</v>
      </c>
      <c r="J242" s="73">
        <v>96706</v>
      </c>
    </row>
    <row r="243" spans="1:10" ht="12" customHeight="1" x14ac:dyDescent="0.3">
      <c r="A243" s="60" t="s">
        <v>682</v>
      </c>
      <c r="B243" s="69">
        <v>39.68</v>
      </c>
      <c r="C243" s="70">
        <v>44.46</v>
      </c>
      <c r="D243" s="70">
        <v>4.83</v>
      </c>
      <c r="E243" s="70">
        <v>-0.05</v>
      </c>
      <c r="F243" s="73">
        <v>963</v>
      </c>
      <c r="G243" s="73">
        <v>4451</v>
      </c>
      <c r="H243" s="73">
        <v>3765</v>
      </c>
      <c r="I243" s="73">
        <v>107430</v>
      </c>
      <c r="J243" s="73">
        <v>99003</v>
      </c>
    </row>
    <row r="244" spans="1:10" ht="12" customHeight="1" x14ac:dyDescent="0.3">
      <c r="A244" s="60" t="s">
        <v>683</v>
      </c>
      <c r="B244" s="69">
        <v>49.27</v>
      </c>
      <c r="C244" s="70">
        <v>41.04</v>
      </c>
      <c r="D244" s="70">
        <v>-7.03</v>
      </c>
      <c r="E244" s="69">
        <v>-1.2</v>
      </c>
      <c r="F244" s="73">
        <v>300</v>
      </c>
      <c r="G244" s="73">
        <v>-12463</v>
      </c>
      <c r="H244" s="73">
        <v>-10146</v>
      </c>
      <c r="I244" s="73">
        <v>115550</v>
      </c>
      <c r="J244" s="73">
        <v>105238</v>
      </c>
    </row>
    <row r="245" spans="1:10" ht="12" customHeight="1" x14ac:dyDescent="0.3">
      <c r="A245" s="60" t="s">
        <v>684</v>
      </c>
      <c r="B245" s="69">
        <v>42.32</v>
      </c>
      <c r="C245" s="70">
        <v>39.130000000000003</v>
      </c>
      <c r="D245" s="70">
        <v>-1.69</v>
      </c>
      <c r="E245" s="69">
        <v>-1.5</v>
      </c>
      <c r="F245" s="73">
        <v>520</v>
      </c>
      <c r="G245" s="73">
        <v>-4751</v>
      </c>
      <c r="H245" s="73">
        <v>-3437</v>
      </c>
      <c r="I245" s="73">
        <v>109449</v>
      </c>
      <c r="J245" s="73">
        <v>111225</v>
      </c>
    </row>
    <row r="246" spans="1:10" ht="12" customHeight="1" x14ac:dyDescent="0.3">
      <c r="A246" s="60" t="s">
        <v>685</v>
      </c>
      <c r="B246" s="69">
        <v>46.63</v>
      </c>
      <c r="C246" s="70">
        <v>38.71</v>
      </c>
      <c r="D246" s="70">
        <v>-6.21</v>
      </c>
      <c r="E246" s="70">
        <v>-1.71</v>
      </c>
      <c r="F246" s="73">
        <v>159</v>
      </c>
      <c r="G246" s="73">
        <v>-9263</v>
      </c>
      <c r="H246" s="73">
        <v>-8631</v>
      </c>
      <c r="I246" s="73">
        <v>112386</v>
      </c>
      <c r="J246" s="73">
        <v>96773</v>
      </c>
    </row>
    <row r="247" spans="1:10" ht="12" customHeight="1" x14ac:dyDescent="0.3">
      <c r="A247" s="60" t="s">
        <v>686</v>
      </c>
      <c r="B247" s="69">
        <v>43.01</v>
      </c>
      <c r="C247" s="70">
        <v>37.85</v>
      </c>
      <c r="D247" s="70">
        <v>-2.63</v>
      </c>
      <c r="E247" s="70">
        <v>-2.5299999999999998</v>
      </c>
      <c r="F247" s="73">
        <v>353</v>
      </c>
      <c r="G247" s="73">
        <v>-6483</v>
      </c>
      <c r="H247" s="73">
        <v>-5687</v>
      </c>
      <c r="I247" s="73">
        <v>106388</v>
      </c>
      <c r="J247" s="73">
        <v>97240</v>
      </c>
    </row>
    <row r="248" spans="1:10" ht="12" customHeight="1" x14ac:dyDescent="0.3">
      <c r="A248" s="60" t="s">
        <v>687</v>
      </c>
      <c r="B248" s="69">
        <v>47.09</v>
      </c>
      <c r="C248" s="70">
        <v>36.65</v>
      </c>
      <c r="D248" s="70">
        <v>-6.06</v>
      </c>
      <c r="E248" s="70">
        <v>-4.38</v>
      </c>
      <c r="F248" s="73">
        <v>-69</v>
      </c>
      <c r="G248" s="73">
        <v>-10120</v>
      </c>
      <c r="H248" s="73">
        <v>-8900</v>
      </c>
      <c r="I248" s="73">
        <v>89645</v>
      </c>
      <c r="J248" s="73">
        <v>80666</v>
      </c>
    </row>
    <row r="249" spans="1:10" ht="12.95" customHeight="1" x14ac:dyDescent="0.3">
      <c r="A249" s="60" t="s">
        <v>688</v>
      </c>
      <c r="B249" s="69">
        <v>45.88</v>
      </c>
      <c r="C249" s="70">
        <v>38.06</v>
      </c>
      <c r="D249" s="70">
        <v>-4.71</v>
      </c>
      <c r="E249" s="70">
        <v>-3.11</v>
      </c>
      <c r="F249" s="73">
        <v>3137</v>
      </c>
      <c r="G249" s="73">
        <v>-6086</v>
      </c>
      <c r="H249" s="73">
        <v>-6778</v>
      </c>
      <c r="I249" s="73">
        <v>90043</v>
      </c>
      <c r="J249" s="73">
        <v>81915</v>
      </c>
    </row>
    <row r="250" spans="1:10" ht="12" customHeight="1" x14ac:dyDescent="0.3">
      <c r="A250" s="60" t="s">
        <v>689</v>
      </c>
      <c r="B250" s="69">
        <v>45.67</v>
      </c>
      <c r="C250" s="70">
        <v>35.04</v>
      </c>
      <c r="D250" s="69">
        <v>-7.8</v>
      </c>
      <c r="E250" s="70">
        <v>-2.83</v>
      </c>
      <c r="F250" s="73">
        <v>77</v>
      </c>
      <c r="G250" s="73">
        <v>-10203</v>
      </c>
      <c r="H250" s="73">
        <v>-9109</v>
      </c>
      <c r="I250" s="73">
        <v>88422</v>
      </c>
      <c r="J250" s="73">
        <v>78786</v>
      </c>
    </row>
    <row r="251" spans="1:10" ht="12" customHeight="1" x14ac:dyDescent="0.3">
      <c r="A251" s="60" t="s">
        <v>690</v>
      </c>
      <c r="B251" s="69">
        <v>42.61</v>
      </c>
      <c r="C251" s="70">
        <v>32.979999999999997</v>
      </c>
      <c r="D251" s="69">
        <v>-6.6</v>
      </c>
      <c r="E251" s="70">
        <v>-3.03</v>
      </c>
      <c r="F251" s="73">
        <v>-75</v>
      </c>
      <c r="G251" s="73">
        <v>-6019</v>
      </c>
      <c r="H251" s="73">
        <v>-5549</v>
      </c>
      <c r="I251" s="73">
        <v>65415</v>
      </c>
      <c r="J251" s="73">
        <v>54969</v>
      </c>
    </row>
    <row r="252" spans="1:10" ht="12" customHeight="1" x14ac:dyDescent="0.3">
      <c r="A252" s="60" t="s">
        <v>691</v>
      </c>
      <c r="B252" s="69">
        <v>41.16</v>
      </c>
      <c r="C252" s="70">
        <v>30.69</v>
      </c>
      <c r="D252" s="70">
        <v>-7.75</v>
      </c>
      <c r="E252" s="70">
        <v>-2.72</v>
      </c>
      <c r="F252" s="73">
        <v>745</v>
      </c>
      <c r="G252" s="73">
        <v>-7339</v>
      </c>
      <c r="H252" s="73">
        <v>-6583</v>
      </c>
      <c r="I252" s="73">
        <v>64262</v>
      </c>
      <c r="J252" s="73">
        <v>56680</v>
      </c>
    </row>
    <row r="253" spans="1:10" ht="12" customHeight="1" x14ac:dyDescent="0.3">
      <c r="A253" s="60" t="s">
        <v>692</v>
      </c>
      <c r="B253" s="69">
        <v>27.24</v>
      </c>
      <c r="C253" s="70">
        <v>33.369999999999997</v>
      </c>
      <c r="D253" s="70">
        <v>12.15</v>
      </c>
      <c r="E253" s="70">
        <v>-6.02</v>
      </c>
      <c r="F253" s="73">
        <v>146</v>
      </c>
      <c r="G253" s="73">
        <v>3893</v>
      </c>
      <c r="H253" s="73">
        <v>3288</v>
      </c>
      <c r="I253" s="73">
        <v>63872</v>
      </c>
      <c r="J253" s="73">
        <v>52669</v>
      </c>
    </row>
    <row r="254" spans="1:10" ht="12" customHeight="1" x14ac:dyDescent="0.3">
      <c r="A254" s="60" t="s">
        <v>693</v>
      </c>
      <c r="B254" s="69">
        <v>33.729999999999997</v>
      </c>
      <c r="C254" s="70">
        <v>23.71</v>
      </c>
      <c r="D254" s="70">
        <v>-12.48</v>
      </c>
      <c r="E254" s="70">
        <v>2.46</v>
      </c>
      <c r="F254" s="73">
        <v>212</v>
      </c>
      <c r="G254" s="73">
        <v>-6373</v>
      </c>
      <c r="H254" s="73">
        <v>-5895</v>
      </c>
      <c r="I254" s="73">
        <v>59784</v>
      </c>
      <c r="J254" s="73">
        <v>55795</v>
      </c>
    </row>
    <row r="255" spans="1:10" ht="12" customHeight="1" x14ac:dyDescent="0.3">
      <c r="A255" s="60" t="s">
        <v>694</v>
      </c>
      <c r="B255" s="69">
        <v>34.119999999999997</v>
      </c>
      <c r="C255" s="70">
        <v>19.98</v>
      </c>
      <c r="D255" s="70">
        <v>-7.48</v>
      </c>
      <c r="E255" s="70">
        <v>-6.67</v>
      </c>
      <c r="F255" s="73">
        <v>139</v>
      </c>
      <c r="G255" s="73">
        <v>-8147</v>
      </c>
      <c r="H255" s="73">
        <v>-7387</v>
      </c>
      <c r="I255" s="73">
        <v>53405</v>
      </c>
      <c r="J255" s="73">
        <v>57355</v>
      </c>
    </row>
    <row r="256" spans="1:10" ht="12" customHeight="1" x14ac:dyDescent="0.3">
      <c r="A256" s="60" t="s">
        <v>695</v>
      </c>
      <c r="B256" s="69">
        <v>35.17</v>
      </c>
      <c r="C256" s="70">
        <v>20.75</v>
      </c>
      <c r="D256" s="69">
        <v>-9.5</v>
      </c>
      <c r="E256" s="70">
        <v>-4.91</v>
      </c>
      <c r="F256" s="73">
        <v>73</v>
      </c>
      <c r="G256" s="73">
        <v>-4297</v>
      </c>
      <c r="H256" s="73">
        <v>-3963</v>
      </c>
      <c r="I256" s="73">
        <v>28346</v>
      </c>
      <c r="J256" s="73">
        <v>27035</v>
      </c>
    </row>
    <row r="257" spans="1:10" ht="12" customHeight="1" x14ac:dyDescent="0.3">
      <c r="A257" s="60" t="s">
        <v>696</v>
      </c>
      <c r="B257" s="69">
        <v>23.41</v>
      </c>
      <c r="C257" s="70">
        <v>23.12</v>
      </c>
      <c r="D257" s="70">
        <v>-2.1800000000000002</v>
      </c>
      <c r="E257" s="70">
        <v>1.89</v>
      </c>
      <c r="F257" s="73">
        <v>-29</v>
      </c>
      <c r="G257" s="73">
        <v>-204</v>
      </c>
      <c r="H257" s="73">
        <v>-158</v>
      </c>
      <c r="I257" s="73">
        <v>27487</v>
      </c>
      <c r="J257" s="73">
        <v>23756</v>
      </c>
    </row>
    <row r="258" spans="1:10" ht="12" customHeight="1" x14ac:dyDescent="0.3">
      <c r="A258" s="60" t="s">
        <v>697</v>
      </c>
      <c r="B258" s="69">
        <v>34.51</v>
      </c>
      <c r="C258" s="70">
        <v>19.45</v>
      </c>
      <c r="D258" s="70">
        <v>-11.78</v>
      </c>
      <c r="E258" s="70">
        <v>-3.29</v>
      </c>
      <c r="F258" s="73">
        <v>317</v>
      </c>
      <c r="G258" s="73">
        <v>-3678</v>
      </c>
      <c r="H258" s="73">
        <v>-3704</v>
      </c>
      <c r="I258" s="73">
        <v>25050</v>
      </c>
      <c r="J258" s="73">
        <v>23524</v>
      </c>
    </row>
    <row r="259" spans="1:10" ht="12" customHeight="1" x14ac:dyDescent="0.3">
      <c r="A259" s="60" t="s">
        <v>698</v>
      </c>
      <c r="B259" s="69">
        <v>29.63</v>
      </c>
      <c r="C259" s="70">
        <v>24.08</v>
      </c>
      <c r="D259" s="70">
        <v>-3.66</v>
      </c>
      <c r="E259" s="70">
        <v>-1.89</v>
      </c>
      <c r="F259" s="73">
        <v>-170</v>
      </c>
      <c r="G259" s="73">
        <v>-1671</v>
      </c>
      <c r="H259" s="73">
        <v>-1593</v>
      </c>
      <c r="I259" s="73">
        <v>28396</v>
      </c>
      <c r="J259" s="73">
        <v>27887</v>
      </c>
    </row>
    <row r="260" spans="1:10" ht="12" customHeight="1" x14ac:dyDescent="0.3">
      <c r="A260" s="60" t="s">
        <v>699</v>
      </c>
      <c r="B260" s="69">
        <v>29.6</v>
      </c>
      <c r="C260" s="70">
        <v>19.54</v>
      </c>
      <c r="D260" s="69">
        <v>-9.6</v>
      </c>
      <c r="E260" s="70">
        <v>-0.46</v>
      </c>
      <c r="F260" s="73">
        <v>-3517</v>
      </c>
      <c r="G260" s="73">
        <v>-3446</v>
      </c>
      <c r="H260" s="73">
        <v>-3273</v>
      </c>
      <c r="I260" s="73">
        <v>33666</v>
      </c>
      <c r="J260" s="73">
        <v>33793</v>
      </c>
    </row>
    <row r="261" spans="1:10" ht="12" customHeight="1" x14ac:dyDescent="0.3">
      <c r="A261" s="60" t="s">
        <v>700</v>
      </c>
      <c r="B261" s="69">
        <v>26.31</v>
      </c>
      <c r="C261" s="69">
        <v>12.7</v>
      </c>
      <c r="D261" s="70">
        <v>-10.41</v>
      </c>
      <c r="E261" s="69">
        <v>-3.2</v>
      </c>
      <c r="F261" s="73">
        <v>-697</v>
      </c>
      <c r="G261" s="73">
        <v>-5779</v>
      </c>
      <c r="H261" s="73">
        <v>-5577</v>
      </c>
      <c r="I261" s="73">
        <v>39037</v>
      </c>
      <c r="J261" s="73">
        <v>38358</v>
      </c>
    </row>
    <row r="262" spans="1:10" ht="12" customHeight="1" x14ac:dyDescent="0.3">
      <c r="A262" s="60" t="s">
        <v>701</v>
      </c>
      <c r="B262" s="69">
        <v>23.71</v>
      </c>
      <c r="C262" s="70">
        <v>27.23</v>
      </c>
      <c r="D262" s="70" t="s">
        <v>17</v>
      </c>
      <c r="E262" s="70">
        <v>3.52</v>
      </c>
      <c r="F262" s="73">
        <v>696</v>
      </c>
      <c r="G262" s="73">
        <v>2172</v>
      </c>
      <c r="H262" s="73">
        <v>1950</v>
      </c>
      <c r="I262" s="73">
        <v>56466</v>
      </c>
      <c r="J262" s="73">
        <v>56205</v>
      </c>
    </row>
    <row r="263" spans="1:10" ht="12" customHeight="1" x14ac:dyDescent="0.3">
      <c r="A263" s="60" t="s">
        <v>702</v>
      </c>
      <c r="B263" s="69">
        <v>30.36</v>
      </c>
      <c r="C263" s="69">
        <v>35.5</v>
      </c>
      <c r="D263" s="70" t="s">
        <v>17</v>
      </c>
      <c r="E263" s="70">
        <v>5.14</v>
      </c>
      <c r="F263" s="73">
        <v>200</v>
      </c>
      <c r="G263" s="73">
        <v>1956</v>
      </c>
      <c r="H263" s="73">
        <v>1711</v>
      </c>
      <c r="I263" s="73">
        <v>38913</v>
      </c>
      <c r="J263" s="73">
        <v>39090</v>
      </c>
    </row>
    <row r="264" spans="1:10" ht="12" customHeight="1" x14ac:dyDescent="0.3">
      <c r="A264" s="60" t="s">
        <v>703</v>
      </c>
      <c r="B264" s="69">
        <v>16.72</v>
      </c>
      <c r="C264" s="70">
        <v>18.95</v>
      </c>
      <c r="D264" s="70" t="s">
        <v>17</v>
      </c>
      <c r="E264" s="70">
        <v>2.23</v>
      </c>
      <c r="F264" s="73">
        <v>275</v>
      </c>
      <c r="G264" s="73">
        <v>332</v>
      </c>
      <c r="H264" s="73">
        <v>314</v>
      </c>
      <c r="I264" s="73">
        <v>14503</v>
      </c>
      <c r="J264" s="73">
        <v>14510</v>
      </c>
    </row>
    <row r="265" spans="1:10" ht="12" customHeight="1" x14ac:dyDescent="0.3">
      <c r="A265" s="60" t="s">
        <v>704</v>
      </c>
      <c r="B265" s="69">
        <v>8.94</v>
      </c>
      <c r="C265" s="70">
        <v>6.87</v>
      </c>
      <c r="D265" s="70" t="s">
        <v>17</v>
      </c>
      <c r="E265" s="70">
        <v>-2.0699999999999998</v>
      </c>
      <c r="F265" s="73">
        <v>-130</v>
      </c>
      <c r="G265" s="73">
        <v>-130</v>
      </c>
      <c r="H265" s="73">
        <v>-125</v>
      </c>
      <c r="I265" s="73">
        <v>5967</v>
      </c>
      <c r="J265" s="73">
        <v>5966</v>
      </c>
    </row>
    <row r="266" spans="1:10" ht="12" customHeight="1" x14ac:dyDescent="0.3">
      <c r="A266" s="60" t="s">
        <v>728</v>
      </c>
      <c r="B266" s="69" t="s">
        <v>2</v>
      </c>
      <c r="C266" s="70" t="s">
        <v>2</v>
      </c>
      <c r="D266" s="70" t="s">
        <v>2</v>
      </c>
      <c r="E266" s="70" t="s">
        <v>2</v>
      </c>
      <c r="F266" s="73" t="s">
        <v>2</v>
      </c>
      <c r="G266" s="73" t="s">
        <v>2</v>
      </c>
      <c r="H266" s="73" t="s">
        <v>2</v>
      </c>
      <c r="I266" s="73" t="s">
        <v>2</v>
      </c>
      <c r="J266" s="73" t="s">
        <v>2</v>
      </c>
    </row>
    <row r="267" spans="1:10" ht="12" customHeight="1" x14ac:dyDescent="0.3">
      <c r="A267" s="60" t="s">
        <v>674</v>
      </c>
      <c r="B267" s="69">
        <v>42.92</v>
      </c>
      <c r="C267" s="70">
        <v>31.68</v>
      </c>
      <c r="D267" s="70">
        <v>0.55000000000000004</v>
      </c>
      <c r="E267" s="70">
        <v>-11.79</v>
      </c>
      <c r="F267" s="73">
        <v>0</v>
      </c>
      <c r="G267" s="73">
        <v>-1136</v>
      </c>
      <c r="H267" s="73">
        <v>-1377</v>
      </c>
      <c r="I267" s="73">
        <v>11024</v>
      </c>
      <c r="J267" s="73">
        <v>2</v>
      </c>
    </row>
    <row r="268" spans="1:10" ht="12" customHeight="1" x14ac:dyDescent="0.3">
      <c r="A268" s="60" t="s">
        <v>675</v>
      </c>
      <c r="B268" s="69">
        <v>38.270000000000003</v>
      </c>
      <c r="C268" s="70">
        <v>29.38</v>
      </c>
      <c r="D268" s="70">
        <v>1.79</v>
      </c>
      <c r="E268" s="70">
        <v>-10.68</v>
      </c>
      <c r="F268" s="73" t="s">
        <v>428</v>
      </c>
      <c r="G268" s="73">
        <v>-1091</v>
      </c>
      <c r="H268" s="73">
        <v>-1116</v>
      </c>
      <c r="I268" s="73">
        <v>11468</v>
      </c>
      <c r="J268" s="73">
        <v>2</v>
      </c>
    </row>
    <row r="269" spans="1:10" ht="12" customHeight="1" x14ac:dyDescent="0.3">
      <c r="A269" s="60" t="s">
        <v>676</v>
      </c>
      <c r="B269" s="69">
        <v>37.630000000000003</v>
      </c>
      <c r="C269" s="70">
        <v>30.71</v>
      </c>
      <c r="D269" s="70">
        <v>0.13</v>
      </c>
      <c r="E269" s="70">
        <v>-7.05</v>
      </c>
      <c r="F269" s="73" t="s">
        <v>428</v>
      </c>
      <c r="G269" s="73">
        <v>-499</v>
      </c>
      <c r="H269" s="73">
        <v>-1923</v>
      </c>
      <c r="I269" s="73">
        <v>24310</v>
      </c>
      <c r="J269" s="73">
        <v>27</v>
      </c>
    </row>
    <row r="270" spans="1:10" ht="12" customHeight="1" x14ac:dyDescent="0.3">
      <c r="A270" s="60" t="s">
        <v>677</v>
      </c>
      <c r="B270" s="69">
        <v>39.61</v>
      </c>
      <c r="C270" s="70">
        <v>32.06</v>
      </c>
      <c r="D270" s="70">
        <v>-0.49</v>
      </c>
      <c r="E270" s="70">
        <v>-7.06</v>
      </c>
      <c r="F270" s="73">
        <v>1</v>
      </c>
      <c r="G270" s="73">
        <v>-1698</v>
      </c>
      <c r="H270" s="73">
        <v>-2466</v>
      </c>
      <c r="I270" s="73">
        <v>28345</v>
      </c>
      <c r="J270" s="73">
        <v>69</v>
      </c>
    </row>
    <row r="271" spans="1:10" ht="12" customHeight="1" x14ac:dyDescent="0.3">
      <c r="A271" s="60" t="s">
        <v>678</v>
      </c>
      <c r="B271" s="69">
        <v>37.549999999999997</v>
      </c>
      <c r="C271" s="70">
        <v>30.15</v>
      </c>
      <c r="D271" s="70">
        <v>-0.11</v>
      </c>
      <c r="E271" s="70">
        <v>-7.29</v>
      </c>
      <c r="F271" s="73">
        <v>-1</v>
      </c>
      <c r="G271" s="73">
        <v>-2559</v>
      </c>
      <c r="H271" s="73">
        <v>-2837</v>
      </c>
      <c r="I271" s="73">
        <v>33365</v>
      </c>
      <c r="J271" s="73">
        <v>87</v>
      </c>
    </row>
    <row r="272" spans="1:10" ht="12" customHeight="1" x14ac:dyDescent="0.3">
      <c r="A272" s="60" t="s">
        <v>679</v>
      </c>
      <c r="B272" s="69">
        <v>36.630000000000003</v>
      </c>
      <c r="C272" s="70">
        <v>30.66</v>
      </c>
      <c r="D272" s="69">
        <v>0.3</v>
      </c>
      <c r="E272" s="70">
        <v>-6.27</v>
      </c>
      <c r="F272" s="73">
        <v>-1</v>
      </c>
      <c r="G272" s="73">
        <v>-2096</v>
      </c>
      <c r="H272" s="73">
        <v>-2087</v>
      </c>
      <c r="I272" s="73">
        <v>28676</v>
      </c>
      <c r="J272" s="73">
        <v>126</v>
      </c>
    </row>
    <row r="273" spans="1:10" ht="12" customHeight="1" x14ac:dyDescent="0.3">
      <c r="A273" s="60" t="s">
        <v>680</v>
      </c>
      <c r="B273" s="69">
        <v>34.36</v>
      </c>
      <c r="C273" s="70">
        <v>27.63</v>
      </c>
      <c r="D273" s="70">
        <v>-0.53</v>
      </c>
      <c r="E273" s="69">
        <v>-6.2</v>
      </c>
      <c r="F273" s="73" t="s">
        <v>428</v>
      </c>
      <c r="G273" s="73">
        <v>-1807</v>
      </c>
      <c r="H273" s="73">
        <v>-2192</v>
      </c>
      <c r="I273" s="73">
        <v>28209</v>
      </c>
      <c r="J273" s="73">
        <v>123</v>
      </c>
    </row>
    <row r="274" spans="1:10" ht="12" customHeight="1" x14ac:dyDescent="0.3">
      <c r="A274" s="60" t="s">
        <v>681</v>
      </c>
      <c r="B274" s="69">
        <v>35.229999999999997</v>
      </c>
      <c r="C274" s="70">
        <v>27.86</v>
      </c>
      <c r="D274" s="69">
        <v>-1.7</v>
      </c>
      <c r="E274" s="70">
        <v>-5.67</v>
      </c>
      <c r="F274" s="73">
        <v>-7</v>
      </c>
      <c r="G274" s="73">
        <v>-1780</v>
      </c>
      <c r="H274" s="73">
        <v>-1876</v>
      </c>
      <c r="I274" s="73">
        <v>23481</v>
      </c>
      <c r="J274" s="73">
        <v>77</v>
      </c>
    </row>
    <row r="275" spans="1:10" ht="12" customHeight="1" x14ac:dyDescent="0.3">
      <c r="A275" s="60" t="s">
        <v>682</v>
      </c>
      <c r="B275" s="69">
        <v>30.56</v>
      </c>
      <c r="C275" s="70">
        <v>29.26</v>
      </c>
      <c r="D275" s="70">
        <v>4.9800000000000004</v>
      </c>
      <c r="E275" s="70">
        <v>-6.28</v>
      </c>
      <c r="F275" s="73">
        <v>32</v>
      </c>
      <c r="G275" s="73">
        <v>-267</v>
      </c>
      <c r="H275" s="73">
        <v>-592</v>
      </c>
      <c r="I275" s="73">
        <v>25012</v>
      </c>
      <c r="J275" s="73">
        <v>75</v>
      </c>
    </row>
    <row r="276" spans="1:10" ht="12" customHeight="1" x14ac:dyDescent="0.3">
      <c r="A276" s="60" t="s">
        <v>683</v>
      </c>
      <c r="B276" s="69">
        <v>35.44</v>
      </c>
      <c r="C276" s="70">
        <v>27.39</v>
      </c>
      <c r="D276" s="70">
        <v>-4.5599999999999996</v>
      </c>
      <c r="E276" s="70">
        <v>-3.49</v>
      </c>
      <c r="F276" s="73">
        <v>112</v>
      </c>
      <c r="G276" s="73">
        <v>-1893</v>
      </c>
      <c r="H276" s="73">
        <v>-2452</v>
      </c>
      <c r="I276" s="73">
        <v>28441</v>
      </c>
      <c r="J276" s="73">
        <v>86</v>
      </c>
    </row>
    <row r="277" spans="1:10" ht="12" customHeight="1" x14ac:dyDescent="0.3">
      <c r="A277" s="60" t="s">
        <v>684</v>
      </c>
      <c r="B277" s="69">
        <v>32.130000000000003</v>
      </c>
      <c r="C277" s="70">
        <v>27.02</v>
      </c>
      <c r="D277" s="70">
        <v>-3.46</v>
      </c>
      <c r="E277" s="70">
        <v>-1.65</v>
      </c>
      <c r="F277" s="73">
        <v>21</v>
      </c>
      <c r="G277" s="73">
        <v>-990</v>
      </c>
      <c r="H277" s="73">
        <v>-1720</v>
      </c>
      <c r="I277" s="73">
        <v>30394</v>
      </c>
      <c r="J277" s="73">
        <v>98</v>
      </c>
    </row>
    <row r="278" spans="1:10" ht="12" customHeight="1" x14ac:dyDescent="0.3">
      <c r="A278" s="60" t="s">
        <v>685</v>
      </c>
      <c r="B278" s="69">
        <v>31.02</v>
      </c>
      <c r="C278" s="70">
        <v>24.47</v>
      </c>
      <c r="D278" s="70">
        <v>-5.56</v>
      </c>
      <c r="E278" s="70">
        <v>-0.99</v>
      </c>
      <c r="F278" s="73">
        <v>36</v>
      </c>
      <c r="G278" s="73">
        <v>-1377</v>
      </c>
      <c r="H278" s="73">
        <v>-2091</v>
      </c>
      <c r="I278" s="73">
        <v>29980</v>
      </c>
      <c r="J278" s="73">
        <v>175</v>
      </c>
    </row>
    <row r="279" spans="1:10" ht="12" customHeight="1" x14ac:dyDescent="0.3">
      <c r="A279" s="60" t="s">
        <v>686</v>
      </c>
      <c r="B279" s="69">
        <v>27.46</v>
      </c>
      <c r="C279" s="70">
        <v>25.28</v>
      </c>
      <c r="D279" s="70">
        <v>-0.62</v>
      </c>
      <c r="E279" s="70">
        <v>-1.56</v>
      </c>
      <c r="F279" s="73">
        <v>43</v>
      </c>
      <c r="G279" s="73">
        <v>-12</v>
      </c>
      <c r="H279" s="73">
        <v>-850</v>
      </c>
      <c r="I279" s="73">
        <v>31579</v>
      </c>
      <c r="J279" s="73">
        <v>388</v>
      </c>
    </row>
    <row r="280" spans="1:10" ht="12" customHeight="1" x14ac:dyDescent="0.3">
      <c r="A280" s="60" t="s">
        <v>687</v>
      </c>
      <c r="B280" s="69">
        <v>29.06</v>
      </c>
      <c r="C280" s="70">
        <v>25.87</v>
      </c>
      <c r="D280" s="70">
        <v>-2.14</v>
      </c>
      <c r="E280" s="70">
        <v>-1.05</v>
      </c>
      <c r="F280" s="73">
        <v>9</v>
      </c>
      <c r="G280" s="73">
        <v>137</v>
      </c>
      <c r="H280" s="73">
        <v>-852</v>
      </c>
      <c r="I280" s="73">
        <v>34609</v>
      </c>
      <c r="J280" s="73">
        <v>885</v>
      </c>
    </row>
    <row r="281" spans="1:10" ht="12" customHeight="1" x14ac:dyDescent="0.3">
      <c r="A281" s="60" t="s">
        <v>688</v>
      </c>
      <c r="B281" s="69">
        <v>29.25</v>
      </c>
      <c r="C281" s="70">
        <v>29.35</v>
      </c>
      <c r="D281" s="70">
        <v>-0.13</v>
      </c>
      <c r="E281" s="70">
        <v>0.23</v>
      </c>
      <c r="F281" s="73">
        <v>53</v>
      </c>
      <c r="G281" s="73">
        <v>-1815</v>
      </c>
      <c r="H281" s="73">
        <v>-2668</v>
      </c>
      <c r="I281" s="73">
        <v>34044</v>
      </c>
      <c r="J281" s="73">
        <v>1424</v>
      </c>
    </row>
    <row r="282" spans="1:10" ht="12" customHeight="1" x14ac:dyDescent="0.3">
      <c r="A282" s="60" t="s">
        <v>689</v>
      </c>
      <c r="B282" s="69">
        <v>29.55</v>
      </c>
      <c r="C282" s="70">
        <v>29.31</v>
      </c>
      <c r="D282" s="70">
        <v>-2.11</v>
      </c>
      <c r="E282" s="70">
        <v>1.87</v>
      </c>
      <c r="F282" s="73">
        <v>51</v>
      </c>
      <c r="G282" s="73">
        <v>-7671</v>
      </c>
      <c r="H282" s="73">
        <v>-7903</v>
      </c>
      <c r="I282" s="73">
        <v>34192</v>
      </c>
      <c r="J282" s="73">
        <v>2118</v>
      </c>
    </row>
    <row r="283" spans="1:10" ht="12" customHeight="1" x14ac:dyDescent="0.3">
      <c r="A283" s="60" t="s">
        <v>690</v>
      </c>
      <c r="B283" s="69">
        <v>28.27</v>
      </c>
      <c r="C283" s="70">
        <v>25.42</v>
      </c>
      <c r="D283" s="70">
        <v>-5.56</v>
      </c>
      <c r="E283" s="70">
        <v>2.71</v>
      </c>
      <c r="F283" s="73">
        <v>83</v>
      </c>
      <c r="G283" s="73">
        <v>-3727</v>
      </c>
      <c r="H283" s="73">
        <v>-4219</v>
      </c>
      <c r="I283" s="73">
        <v>28619</v>
      </c>
      <c r="J283" s="73">
        <v>2457</v>
      </c>
    </row>
    <row r="284" spans="1:10" ht="12" customHeight="1" x14ac:dyDescent="0.3">
      <c r="A284" s="60" t="s">
        <v>691</v>
      </c>
      <c r="B284" s="69">
        <v>26.87</v>
      </c>
      <c r="C284" s="70">
        <v>22.66</v>
      </c>
      <c r="D284" s="70">
        <v>-8.14</v>
      </c>
      <c r="E284" s="70">
        <v>3.93</v>
      </c>
      <c r="F284" s="73">
        <v>75</v>
      </c>
      <c r="G284" s="73">
        <v>-1908</v>
      </c>
      <c r="H284" s="73">
        <v>-2379</v>
      </c>
      <c r="I284" s="73">
        <v>26084</v>
      </c>
      <c r="J284" s="73">
        <v>2797</v>
      </c>
    </row>
    <row r="285" spans="1:10" ht="12" customHeight="1" x14ac:dyDescent="0.3">
      <c r="A285" s="60" t="s">
        <v>692</v>
      </c>
      <c r="B285" s="69">
        <v>12.85</v>
      </c>
      <c r="C285" s="70">
        <v>23.73</v>
      </c>
      <c r="D285" s="70">
        <v>6.73</v>
      </c>
      <c r="E285" s="70">
        <v>4.1500000000000004</v>
      </c>
      <c r="F285" s="73">
        <v>37</v>
      </c>
      <c r="G285" s="73">
        <v>3228</v>
      </c>
      <c r="H285" s="73">
        <v>2634</v>
      </c>
      <c r="I285" s="73">
        <v>25126</v>
      </c>
      <c r="J285" s="73">
        <v>3526</v>
      </c>
    </row>
    <row r="286" spans="1:10" ht="12" customHeight="1" x14ac:dyDescent="0.3">
      <c r="A286" s="60" t="s">
        <v>693</v>
      </c>
      <c r="B286" s="69">
        <v>18.93</v>
      </c>
      <c r="C286" s="70">
        <v>21.17</v>
      </c>
      <c r="D286" s="70">
        <v>-6.79</v>
      </c>
      <c r="E286" s="70">
        <v>9.0299999999999994</v>
      </c>
      <c r="F286" s="73">
        <v>109</v>
      </c>
      <c r="G286" s="73">
        <v>798</v>
      </c>
      <c r="H286" s="73">
        <v>415</v>
      </c>
      <c r="I286" s="73">
        <v>21099</v>
      </c>
      <c r="J286" s="73">
        <v>3619</v>
      </c>
    </row>
    <row r="287" spans="1:10" ht="12" customHeight="1" x14ac:dyDescent="0.3">
      <c r="A287" s="60" t="s">
        <v>694</v>
      </c>
      <c r="B287" s="69">
        <v>14.21</v>
      </c>
      <c r="C287" s="70">
        <v>15.98</v>
      </c>
      <c r="D287" s="70">
        <v>-7.86</v>
      </c>
      <c r="E287" s="70">
        <v>9.6300000000000008</v>
      </c>
      <c r="F287" s="73">
        <v>47</v>
      </c>
      <c r="G287" s="73">
        <v>363</v>
      </c>
      <c r="H287" s="73">
        <v>151</v>
      </c>
      <c r="I287" s="73">
        <v>9693</v>
      </c>
      <c r="J287" s="73">
        <v>2087</v>
      </c>
    </row>
    <row r="288" spans="1:10" ht="12" customHeight="1" x14ac:dyDescent="0.3">
      <c r="A288" s="60" t="s">
        <v>695</v>
      </c>
      <c r="B288" s="69">
        <v>13.67</v>
      </c>
      <c r="C288" s="70">
        <v>15.89</v>
      </c>
      <c r="D288" s="70">
        <v>-5.54</v>
      </c>
      <c r="E288" s="70">
        <v>7.76</v>
      </c>
      <c r="F288" s="73">
        <v>26</v>
      </c>
      <c r="G288" s="73">
        <v>513</v>
      </c>
      <c r="H288" s="73">
        <v>278</v>
      </c>
      <c r="I288" s="73">
        <v>13548</v>
      </c>
      <c r="J288" s="73">
        <v>3640</v>
      </c>
    </row>
    <row r="289" spans="1:10" ht="12" customHeight="1" x14ac:dyDescent="0.3">
      <c r="A289" s="60" t="s">
        <v>696</v>
      </c>
      <c r="B289" s="69">
        <v>8.2799999999999994</v>
      </c>
      <c r="C289" s="70">
        <v>16.72</v>
      </c>
      <c r="D289" s="70">
        <v>2.5099999999999998</v>
      </c>
      <c r="E289" s="70">
        <v>5.93</v>
      </c>
      <c r="F289" s="73">
        <v>68</v>
      </c>
      <c r="G289" s="73">
        <v>1196</v>
      </c>
      <c r="H289" s="73">
        <v>1068</v>
      </c>
      <c r="I289" s="73">
        <v>13003</v>
      </c>
      <c r="J289" s="73">
        <v>4369</v>
      </c>
    </row>
    <row r="290" spans="1:10" ht="12" customHeight="1" x14ac:dyDescent="0.3">
      <c r="A290" s="60" t="s">
        <v>697</v>
      </c>
      <c r="B290" s="69">
        <v>14.03</v>
      </c>
      <c r="C290" s="70">
        <v>15.05</v>
      </c>
      <c r="D290" s="70">
        <v>-6.18</v>
      </c>
      <c r="E290" s="69">
        <v>7.2</v>
      </c>
      <c r="F290" s="73">
        <v>90</v>
      </c>
      <c r="G290" s="73">
        <v>302</v>
      </c>
      <c r="H290" s="73">
        <v>120</v>
      </c>
      <c r="I290" s="73">
        <v>13890</v>
      </c>
      <c r="J290" s="73">
        <v>5181</v>
      </c>
    </row>
    <row r="291" spans="1:10" ht="12.95" customHeight="1" x14ac:dyDescent="0.3">
      <c r="A291" s="60" t="s">
        <v>698</v>
      </c>
      <c r="B291" s="69">
        <v>13.03</v>
      </c>
      <c r="C291" s="70">
        <v>11.73</v>
      </c>
      <c r="D291" s="70">
        <v>-6.45</v>
      </c>
      <c r="E291" s="70">
        <v>5.14</v>
      </c>
      <c r="F291" s="73">
        <v>67</v>
      </c>
      <c r="G291" s="73">
        <v>2</v>
      </c>
      <c r="H291" s="73">
        <v>-226</v>
      </c>
      <c r="I291" s="73">
        <v>15976</v>
      </c>
      <c r="J291" s="73">
        <v>7188</v>
      </c>
    </row>
    <row r="292" spans="1:10" ht="12" customHeight="1" x14ac:dyDescent="0.3">
      <c r="A292" s="60" t="s">
        <v>699</v>
      </c>
      <c r="B292" s="69">
        <v>13.94</v>
      </c>
      <c r="C292" s="70">
        <v>12.54</v>
      </c>
      <c r="D292" s="70">
        <v>-4.6100000000000003</v>
      </c>
      <c r="E292" s="69">
        <v>3.2</v>
      </c>
      <c r="F292" s="73">
        <v>117</v>
      </c>
      <c r="G292" s="73">
        <v>-107</v>
      </c>
      <c r="H292" s="73">
        <v>-286</v>
      </c>
      <c r="I292" s="73">
        <v>18657</v>
      </c>
      <c r="J292" s="73">
        <v>9325</v>
      </c>
    </row>
    <row r="293" spans="1:10" ht="12" customHeight="1" x14ac:dyDescent="0.3">
      <c r="A293" s="60" t="s">
        <v>700</v>
      </c>
      <c r="B293" s="69">
        <v>12.33</v>
      </c>
      <c r="C293" s="70">
        <v>12.68</v>
      </c>
      <c r="D293" s="70">
        <v>-0.45</v>
      </c>
      <c r="E293" s="70">
        <v>0.8</v>
      </c>
      <c r="F293" s="73">
        <v>41</v>
      </c>
      <c r="G293" s="73">
        <v>78</v>
      </c>
      <c r="H293" s="73">
        <v>33</v>
      </c>
      <c r="I293" s="73">
        <v>18249</v>
      </c>
      <c r="J293" s="73">
        <v>10470</v>
      </c>
    </row>
    <row r="294" spans="1:10" ht="12" customHeight="1" x14ac:dyDescent="0.3">
      <c r="A294" s="60" t="s">
        <v>701</v>
      </c>
      <c r="B294" s="69">
        <v>12.21</v>
      </c>
      <c r="C294" s="70">
        <v>9.26</v>
      </c>
      <c r="D294" s="70">
        <v>-2.63</v>
      </c>
      <c r="E294" s="70">
        <v>-0.32</v>
      </c>
      <c r="F294" s="73">
        <v>72</v>
      </c>
      <c r="G294" s="73">
        <v>-425</v>
      </c>
      <c r="H294" s="73">
        <v>-482</v>
      </c>
      <c r="I294" s="73">
        <v>15830</v>
      </c>
      <c r="J294" s="73">
        <v>10287</v>
      </c>
    </row>
    <row r="295" spans="1:10" ht="12" customHeight="1" x14ac:dyDescent="0.3">
      <c r="A295" s="60" t="s">
        <v>702</v>
      </c>
      <c r="B295" s="69">
        <v>16.71</v>
      </c>
      <c r="C295" s="70">
        <v>1.73</v>
      </c>
      <c r="D295" s="70">
        <v>-15.23</v>
      </c>
      <c r="E295" s="70">
        <v>0.25</v>
      </c>
      <c r="F295" s="73">
        <v>20</v>
      </c>
      <c r="G295" s="73">
        <v>-2261</v>
      </c>
      <c r="H295" s="73">
        <v>-2278</v>
      </c>
      <c r="I295" s="73">
        <v>15168</v>
      </c>
      <c r="J295" s="73">
        <v>10674</v>
      </c>
    </row>
    <row r="296" spans="1:10" ht="12" customHeight="1" x14ac:dyDescent="0.3">
      <c r="A296" s="60" t="s">
        <v>703</v>
      </c>
      <c r="B296" s="69">
        <v>7.91</v>
      </c>
      <c r="C296" s="70">
        <v>2.98</v>
      </c>
      <c r="D296" s="69">
        <v>-4.8</v>
      </c>
      <c r="E296" s="70">
        <v>-0.13</v>
      </c>
      <c r="F296" s="73">
        <v>91</v>
      </c>
      <c r="G296" s="73">
        <v>-586</v>
      </c>
      <c r="H296" s="73">
        <v>-664</v>
      </c>
      <c r="I296" s="73">
        <v>13300</v>
      </c>
      <c r="J296" s="73">
        <v>10619</v>
      </c>
    </row>
    <row r="297" spans="1:10" ht="12" customHeight="1" x14ac:dyDescent="0.3">
      <c r="A297" s="60" t="s">
        <v>704</v>
      </c>
      <c r="B297" s="69">
        <v>1.73</v>
      </c>
      <c r="C297" s="70">
        <v>10.53</v>
      </c>
      <c r="D297" s="70">
        <v>8.93</v>
      </c>
      <c r="E297" s="70">
        <v>-0.13</v>
      </c>
      <c r="F297" s="73">
        <v>1170</v>
      </c>
      <c r="G297" s="73">
        <v>1223</v>
      </c>
      <c r="H297" s="73">
        <v>1201</v>
      </c>
      <c r="I297" s="73">
        <v>13903</v>
      </c>
      <c r="J297" s="73">
        <v>12388</v>
      </c>
    </row>
    <row r="298" spans="1:10" ht="12" customHeight="1" x14ac:dyDescent="0.3">
      <c r="A298" s="60" t="s">
        <v>705</v>
      </c>
      <c r="B298" s="69">
        <v>8.3000000000000007</v>
      </c>
      <c r="C298" s="70">
        <v>8.4600000000000009</v>
      </c>
      <c r="D298" s="70" t="s">
        <v>17</v>
      </c>
      <c r="E298" s="70">
        <v>0.16</v>
      </c>
      <c r="F298" s="73">
        <v>8</v>
      </c>
      <c r="G298" s="73">
        <v>8</v>
      </c>
      <c r="H298" s="73">
        <v>8</v>
      </c>
      <c r="I298" s="73">
        <v>12227</v>
      </c>
      <c r="J298" s="73">
        <v>11868</v>
      </c>
    </row>
    <row r="299" spans="1:10" ht="12" customHeight="1" x14ac:dyDescent="0.3">
      <c r="A299" s="60" t="s">
        <v>729</v>
      </c>
      <c r="B299" s="69" t="s">
        <v>2</v>
      </c>
      <c r="C299" s="70" t="s">
        <v>2</v>
      </c>
      <c r="D299" s="70" t="s">
        <v>2</v>
      </c>
      <c r="E299" s="70" t="s">
        <v>2</v>
      </c>
      <c r="F299" s="73" t="s">
        <v>2</v>
      </c>
      <c r="G299" s="73" t="s">
        <v>2</v>
      </c>
      <c r="H299" s="73" t="s">
        <v>2</v>
      </c>
      <c r="I299" s="73" t="s">
        <v>2</v>
      </c>
      <c r="J299" s="73" t="s">
        <v>2</v>
      </c>
    </row>
    <row r="300" spans="1:10" ht="12" customHeight="1" x14ac:dyDescent="0.3">
      <c r="A300" s="60" t="s">
        <v>674</v>
      </c>
      <c r="B300" s="69">
        <v>55.21</v>
      </c>
      <c r="C300" s="70">
        <v>52.46</v>
      </c>
      <c r="D300" s="70">
        <v>-0.37</v>
      </c>
      <c r="E300" s="70">
        <v>-2.38</v>
      </c>
      <c r="F300" s="73">
        <v>21</v>
      </c>
      <c r="G300" s="73">
        <v>-570</v>
      </c>
      <c r="H300" s="73">
        <v>-692</v>
      </c>
      <c r="I300" s="73">
        <v>15804</v>
      </c>
      <c r="J300" s="73">
        <v>1549</v>
      </c>
    </row>
    <row r="301" spans="1:10" ht="12" customHeight="1" x14ac:dyDescent="0.3">
      <c r="A301" s="60" t="s">
        <v>675</v>
      </c>
      <c r="B301" s="69">
        <v>45.48</v>
      </c>
      <c r="C301" s="70">
        <v>54.52</v>
      </c>
      <c r="D301" s="70">
        <v>8.6300000000000008</v>
      </c>
      <c r="E301" s="70">
        <v>0.41</v>
      </c>
      <c r="F301" s="73">
        <v>-10</v>
      </c>
      <c r="G301" s="73">
        <v>1605</v>
      </c>
      <c r="H301" s="73">
        <v>1156</v>
      </c>
      <c r="I301" s="73">
        <v>16112</v>
      </c>
      <c r="J301" s="73">
        <v>2652</v>
      </c>
    </row>
    <row r="302" spans="1:10" ht="12" customHeight="1" x14ac:dyDescent="0.3">
      <c r="A302" s="60" t="s">
        <v>676</v>
      </c>
      <c r="B302" s="69">
        <v>50</v>
      </c>
      <c r="C302" s="70">
        <v>54.73</v>
      </c>
      <c r="D302" s="70">
        <v>4.1100000000000003</v>
      </c>
      <c r="E302" s="70">
        <v>0.62</v>
      </c>
      <c r="F302" s="73">
        <v>-112</v>
      </c>
      <c r="G302" s="73">
        <v>1966</v>
      </c>
      <c r="H302" s="73">
        <v>467</v>
      </c>
      <c r="I302" s="73">
        <v>15627</v>
      </c>
      <c r="J302" s="73">
        <v>2443</v>
      </c>
    </row>
    <row r="303" spans="1:10" ht="12" customHeight="1" x14ac:dyDescent="0.3">
      <c r="A303" s="60" t="s">
        <v>677</v>
      </c>
      <c r="B303" s="69">
        <v>52.48</v>
      </c>
      <c r="C303" s="70">
        <v>52.02</v>
      </c>
      <c r="D303" s="70">
        <v>2.19</v>
      </c>
      <c r="E303" s="70">
        <v>-2.65</v>
      </c>
      <c r="F303" s="73">
        <v>-34</v>
      </c>
      <c r="G303" s="73">
        <v>-1069</v>
      </c>
      <c r="H303" s="73">
        <v>-446</v>
      </c>
      <c r="I303" s="73">
        <v>15052</v>
      </c>
      <c r="J303" s="73">
        <v>1961</v>
      </c>
    </row>
    <row r="304" spans="1:10" ht="12" customHeight="1" x14ac:dyDescent="0.3">
      <c r="A304" s="60" t="s">
        <v>678</v>
      </c>
      <c r="B304" s="69">
        <v>56.8</v>
      </c>
      <c r="C304" s="70">
        <v>51.92</v>
      </c>
      <c r="D304" s="70">
        <v>-3.2</v>
      </c>
      <c r="E304" s="70">
        <v>-1.68</v>
      </c>
      <c r="F304" s="73">
        <v>-20</v>
      </c>
      <c r="G304" s="73">
        <v>804</v>
      </c>
      <c r="H304" s="73">
        <v>-1120</v>
      </c>
      <c r="I304" s="73">
        <v>14830</v>
      </c>
      <c r="J304" s="73">
        <v>2892</v>
      </c>
    </row>
    <row r="305" spans="1:10" ht="12" customHeight="1" x14ac:dyDescent="0.3">
      <c r="A305" s="60" t="s">
        <v>679</v>
      </c>
      <c r="B305" s="69">
        <v>47.77</v>
      </c>
      <c r="C305" s="70">
        <v>48.96</v>
      </c>
      <c r="D305" s="70">
        <v>3.68</v>
      </c>
      <c r="E305" s="70">
        <v>-2.4900000000000002</v>
      </c>
      <c r="F305" s="73">
        <v>-25</v>
      </c>
      <c r="G305" s="73">
        <v>-490</v>
      </c>
      <c r="H305" s="73">
        <v>-459</v>
      </c>
      <c r="I305" s="73">
        <v>15090</v>
      </c>
      <c r="J305" s="73">
        <v>4154</v>
      </c>
    </row>
    <row r="306" spans="1:10" ht="12" customHeight="1" x14ac:dyDescent="0.3">
      <c r="A306" s="60" t="s">
        <v>680</v>
      </c>
      <c r="B306" s="69">
        <v>49.25</v>
      </c>
      <c r="C306" s="70">
        <v>48.27</v>
      </c>
      <c r="D306" s="70">
        <v>0.96</v>
      </c>
      <c r="E306" s="70">
        <v>-1.94</v>
      </c>
      <c r="F306" s="73">
        <v>13</v>
      </c>
      <c r="G306" s="73">
        <v>-1137</v>
      </c>
      <c r="H306" s="73">
        <v>-287</v>
      </c>
      <c r="I306" s="73">
        <v>14515</v>
      </c>
      <c r="J306" s="73">
        <v>3955</v>
      </c>
    </row>
    <row r="307" spans="1:10" ht="12" customHeight="1" x14ac:dyDescent="0.3">
      <c r="A307" s="60" t="s">
        <v>681</v>
      </c>
      <c r="B307" s="69">
        <v>52.03</v>
      </c>
      <c r="C307" s="70">
        <v>46.59</v>
      </c>
      <c r="D307" s="70">
        <v>-5.43</v>
      </c>
      <c r="E307" s="70">
        <v>-0.01</v>
      </c>
      <c r="F307" s="73">
        <v>-7</v>
      </c>
      <c r="G307" s="73">
        <v>-1303</v>
      </c>
      <c r="H307" s="73">
        <v>-1058</v>
      </c>
      <c r="I307" s="73">
        <v>18122</v>
      </c>
      <c r="J307" s="73">
        <v>6724</v>
      </c>
    </row>
    <row r="308" spans="1:10" ht="12" customHeight="1" x14ac:dyDescent="0.3">
      <c r="A308" s="60" t="s">
        <v>682</v>
      </c>
      <c r="B308" s="69">
        <v>45.23</v>
      </c>
      <c r="C308" s="70">
        <v>44.08</v>
      </c>
      <c r="D308" s="70">
        <v>3.85</v>
      </c>
      <c r="E308" s="69">
        <v>-5</v>
      </c>
      <c r="F308" s="73">
        <v>2</v>
      </c>
      <c r="G308" s="73">
        <v>-727</v>
      </c>
      <c r="H308" s="73">
        <v>-713</v>
      </c>
      <c r="I308" s="73">
        <v>27327</v>
      </c>
      <c r="J308" s="73">
        <v>10981</v>
      </c>
    </row>
    <row r="309" spans="1:10" ht="12" customHeight="1" x14ac:dyDescent="0.3">
      <c r="A309" s="60" t="s">
        <v>683</v>
      </c>
      <c r="B309" s="69">
        <v>52.59</v>
      </c>
      <c r="C309" s="69">
        <v>41.9</v>
      </c>
      <c r="D309" s="70">
        <v>-21.74</v>
      </c>
      <c r="E309" s="70">
        <v>11.05</v>
      </c>
      <c r="F309" s="73">
        <v>-28</v>
      </c>
      <c r="G309" s="73">
        <v>-3446</v>
      </c>
      <c r="H309" s="73">
        <v>-3229</v>
      </c>
      <c r="I309" s="73">
        <v>29522</v>
      </c>
      <c r="J309" s="73">
        <v>13683</v>
      </c>
    </row>
    <row r="310" spans="1:10" ht="12" customHeight="1" x14ac:dyDescent="0.3">
      <c r="A310" s="60" t="s">
        <v>684</v>
      </c>
      <c r="B310" s="69">
        <v>47.31</v>
      </c>
      <c r="C310" s="70">
        <v>40.130000000000003</v>
      </c>
      <c r="D310" s="69">
        <v>-11.2</v>
      </c>
      <c r="E310" s="70">
        <v>4.0199999999999996</v>
      </c>
      <c r="F310" s="73">
        <v>-7</v>
      </c>
      <c r="G310" s="73">
        <v>-3109</v>
      </c>
      <c r="H310" s="73">
        <v>-2797</v>
      </c>
      <c r="I310" s="73">
        <v>33304</v>
      </c>
      <c r="J310" s="73">
        <v>17206</v>
      </c>
    </row>
    <row r="311" spans="1:10" ht="12" customHeight="1" x14ac:dyDescent="0.3">
      <c r="A311" s="60" t="s">
        <v>685</v>
      </c>
      <c r="B311" s="69">
        <v>49.02</v>
      </c>
      <c r="C311" s="70">
        <v>36.93</v>
      </c>
      <c r="D311" s="70">
        <v>-12.53</v>
      </c>
      <c r="E311" s="70">
        <v>0.44</v>
      </c>
      <c r="F311" s="73">
        <v>119</v>
      </c>
      <c r="G311" s="73">
        <v>-5369</v>
      </c>
      <c r="H311" s="73">
        <v>-4391</v>
      </c>
      <c r="I311" s="73">
        <v>43662</v>
      </c>
      <c r="J311" s="73">
        <v>25926</v>
      </c>
    </row>
    <row r="312" spans="1:10" ht="12" customHeight="1" x14ac:dyDescent="0.3">
      <c r="A312" s="60" t="s">
        <v>686</v>
      </c>
      <c r="B312" s="69">
        <v>42.73</v>
      </c>
      <c r="C312" s="70">
        <v>40.049999999999997</v>
      </c>
      <c r="D312" s="70">
        <v>-1.33</v>
      </c>
      <c r="E312" s="70">
        <v>-1.35</v>
      </c>
      <c r="F312" s="73">
        <v>-37</v>
      </c>
      <c r="G312" s="73">
        <v>-758</v>
      </c>
      <c r="H312" s="73">
        <v>-868</v>
      </c>
      <c r="I312" s="73">
        <v>26374</v>
      </c>
      <c r="J312" s="73">
        <v>13549</v>
      </c>
    </row>
    <row r="313" spans="1:10" ht="12" customHeight="1" x14ac:dyDescent="0.3">
      <c r="A313" s="60" t="s">
        <v>687</v>
      </c>
      <c r="B313" s="69">
        <v>47.06</v>
      </c>
      <c r="C313" s="70">
        <v>39.11</v>
      </c>
      <c r="D313" s="70">
        <v>-4.67</v>
      </c>
      <c r="E313" s="70">
        <v>-3.28</v>
      </c>
      <c r="F313" s="73">
        <v>-59</v>
      </c>
      <c r="G313" s="73">
        <v>-1879</v>
      </c>
      <c r="H313" s="73">
        <v>-1763</v>
      </c>
      <c r="I313" s="73">
        <v>22933</v>
      </c>
      <c r="J313" s="73">
        <v>12636</v>
      </c>
    </row>
    <row r="314" spans="1:10" ht="12" customHeight="1" x14ac:dyDescent="0.3">
      <c r="A314" s="60" t="s">
        <v>688</v>
      </c>
      <c r="B314" s="69">
        <v>44.59</v>
      </c>
      <c r="C314" s="70">
        <v>29.13</v>
      </c>
      <c r="D314" s="70">
        <v>-4.1900000000000004</v>
      </c>
      <c r="E314" s="70">
        <v>-11.28</v>
      </c>
      <c r="F314" s="73">
        <v>2</v>
      </c>
      <c r="G314" s="73">
        <v>-2636</v>
      </c>
      <c r="H314" s="73">
        <v>-2562</v>
      </c>
      <c r="I314" s="73">
        <v>19450</v>
      </c>
      <c r="J314" s="73">
        <v>12026</v>
      </c>
    </row>
    <row r="315" spans="1:10" ht="12" customHeight="1" x14ac:dyDescent="0.3">
      <c r="A315" s="60" t="s">
        <v>689</v>
      </c>
      <c r="B315" s="69">
        <v>47.95</v>
      </c>
      <c r="C315" s="70">
        <v>31.06</v>
      </c>
      <c r="D315" s="70">
        <v>-6.35</v>
      </c>
      <c r="E315" s="70">
        <v>-10.53</v>
      </c>
      <c r="F315" s="73">
        <v>-35</v>
      </c>
      <c r="G315" s="73">
        <v>-4980</v>
      </c>
      <c r="H315" s="73">
        <v>-4708</v>
      </c>
      <c r="I315" s="73">
        <v>32581</v>
      </c>
      <c r="J315" s="73">
        <v>21901</v>
      </c>
    </row>
    <row r="316" spans="1:10" ht="12" customHeight="1" x14ac:dyDescent="0.3">
      <c r="A316" s="60" t="s">
        <v>690</v>
      </c>
      <c r="B316" s="69">
        <v>43.26</v>
      </c>
      <c r="C316" s="70">
        <v>18.46</v>
      </c>
      <c r="D316" s="70">
        <v>-8.32</v>
      </c>
      <c r="E316" s="70">
        <v>-16.48</v>
      </c>
      <c r="F316" s="73">
        <v>5</v>
      </c>
      <c r="G316" s="73">
        <v>-8368</v>
      </c>
      <c r="H316" s="73">
        <v>-6480</v>
      </c>
      <c r="I316" s="73">
        <v>26864</v>
      </c>
      <c r="J316" s="73">
        <v>18018</v>
      </c>
    </row>
    <row r="317" spans="1:10" ht="12" customHeight="1" x14ac:dyDescent="0.3">
      <c r="A317" s="60" t="s">
        <v>691</v>
      </c>
      <c r="B317" s="69">
        <v>42.14</v>
      </c>
      <c r="C317" s="70">
        <v>26.13</v>
      </c>
      <c r="D317" s="70">
        <v>-9.5399999999999991</v>
      </c>
      <c r="E317" s="70">
        <v>-6.47</v>
      </c>
      <c r="F317" s="73">
        <v>-10</v>
      </c>
      <c r="G317" s="73">
        <v>-4778</v>
      </c>
      <c r="H317" s="73">
        <v>-4307</v>
      </c>
      <c r="I317" s="73">
        <v>28920</v>
      </c>
      <c r="J317" s="73">
        <v>18977</v>
      </c>
    </row>
    <row r="318" spans="1:10" ht="12" customHeight="1" x14ac:dyDescent="0.3">
      <c r="A318" s="60" t="s">
        <v>692</v>
      </c>
      <c r="B318" s="69">
        <v>36.14</v>
      </c>
      <c r="C318" s="70">
        <v>25.36</v>
      </c>
      <c r="D318" s="69">
        <v>3.9</v>
      </c>
      <c r="E318" s="70">
        <v>-14.68</v>
      </c>
      <c r="F318" s="73">
        <v>-8</v>
      </c>
      <c r="G318" s="73">
        <v>-1331</v>
      </c>
      <c r="H318" s="73">
        <v>-1239</v>
      </c>
      <c r="I318" s="73">
        <v>11981</v>
      </c>
      <c r="J318" s="73">
        <v>7881</v>
      </c>
    </row>
    <row r="319" spans="1:10" ht="12" customHeight="1" x14ac:dyDescent="0.3">
      <c r="A319" s="60" t="s">
        <v>693</v>
      </c>
      <c r="B319" s="69">
        <v>38.380000000000003</v>
      </c>
      <c r="C319" s="69">
        <v>23.2</v>
      </c>
      <c r="D319" s="70">
        <v>-11.18</v>
      </c>
      <c r="E319" s="69">
        <v>-4</v>
      </c>
      <c r="F319" s="73">
        <v>2</v>
      </c>
      <c r="G319" s="73">
        <v>-5012</v>
      </c>
      <c r="H319" s="73">
        <v>-5140</v>
      </c>
      <c r="I319" s="73">
        <v>34459</v>
      </c>
      <c r="J319" s="73">
        <v>26350</v>
      </c>
    </row>
    <row r="320" spans="1:10" ht="12" customHeight="1" x14ac:dyDescent="0.3">
      <c r="A320" s="60" t="s">
        <v>694</v>
      </c>
      <c r="B320" s="69">
        <v>34.15</v>
      </c>
      <c r="C320" s="70">
        <v>20.99</v>
      </c>
      <c r="D320" s="70">
        <v>-10.09</v>
      </c>
      <c r="E320" s="70">
        <v>-3.07</v>
      </c>
      <c r="F320" s="73">
        <v>-6</v>
      </c>
      <c r="G320" s="73">
        <v>-384</v>
      </c>
      <c r="H320" s="73">
        <v>-379</v>
      </c>
      <c r="I320" s="73">
        <v>2962</v>
      </c>
      <c r="J320" s="73">
        <v>1944</v>
      </c>
    </row>
    <row r="321" spans="1:10" ht="12" customHeight="1" x14ac:dyDescent="0.3">
      <c r="A321" s="60" t="s">
        <v>695</v>
      </c>
      <c r="B321" s="69">
        <v>33.340000000000003</v>
      </c>
      <c r="C321" s="70">
        <v>22.35</v>
      </c>
      <c r="D321" s="70">
        <v>-9.86</v>
      </c>
      <c r="E321" s="70">
        <v>-1.1299999999999999</v>
      </c>
      <c r="F321" s="73">
        <v>8</v>
      </c>
      <c r="G321" s="73">
        <v>-1477</v>
      </c>
      <c r="H321" s="73">
        <v>-1512</v>
      </c>
      <c r="I321" s="73">
        <v>14119</v>
      </c>
      <c r="J321" s="73">
        <v>11089</v>
      </c>
    </row>
    <row r="322" spans="1:10" ht="12" customHeight="1" x14ac:dyDescent="0.3">
      <c r="A322" s="60" t="s">
        <v>696</v>
      </c>
      <c r="B322" s="69">
        <v>23.71</v>
      </c>
      <c r="C322" s="70">
        <v>22.97</v>
      </c>
      <c r="D322" s="70">
        <v>-1.86</v>
      </c>
      <c r="E322" s="70">
        <v>1.1200000000000001</v>
      </c>
      <c r="F322" s="73">
        <v>13</v>
      </c>
      <c r="G322" s="73">
        <v>-357</v>
      </c>
      <c r="H322" s="73">
        <v>-324</v>
      </c>
      <c r="I322" s="73">
        <v>34287</v>
      </c>
      <c r="J322" s="73">
        <v>29489</v>
      </c>
    </row>
    <row r="323" spans="1:10" ht="12" customHeight="1" x14ac:dyDescent="0.3">
      <c r="A323" s="60" t="s">
        <v>697</v>
      </c>
      <c r="B323" s="69">
        <v>32.200000000000003</v>
      </c>
      <c r="C323" s="70">
        <v>21.23</v>
      </c>
      <c r="D323" s="70">
        <v>-11.77</v>
      </c>
      <c r="E323" s="70">
        <v>0.81</v>
      </c>
      <c r="F323" s="73">
        <v>2</v>
      </c>
      <c r="G323" s="73">
        <v>-1691</v>
      </c>
      <c r="H323" s="73">
        <v>-1695</v>
      </c>
      <c r="I323" s="73">
        <v>16483</v>
      </c>
      <c r="J323" s="73">
        <v>14609</v>
      </c>
    </row>
    <row r="324" spans="1:10" ht="12" customHeight="1" x14ac:dyDescent="0.3">
      <c r="A324" s="60" t="s">
        <v>698</v>
      </c>
      <c r="B324" s="69">
        <v>28.46</v>
      </c>
      <c r="C324" s="70">
        <v>28.85</v>
      </c>
      <c r="D324" s="70" t="s">
        <v>17</v>
      </c>
      <c r="E324" s="70">
        <v>0.39</v>
      </c>
      <c r="F324" s="73">
        <v>-9</v>
      </c>
      <c r="G324" s="73">
        <v>-58</v>
      </c>
      <c r="H324" s="73">
        <v>-18</v>
      </c>
      <c r="I324" s="73">
        <v>26110</v>
      </c>
      <c r="J324" s="73">
        <v>23908</v>
      </c>
    </row>
    <row r="325" spans="1:10" ht="12" customHeight="1" x14ac:dyDescent="0.3">
      <c r="A325" s="60" t="s">
        <v>699</v>
      </c>
      <c r="B325" s="69">
        <v>29.56</v>
      </c>
      <c r="C325" s="70">
        <v>29.31</v>
      </c>
      <c r="D325" s="70" t="s">
        <v>17</v>
      </c>
      <c r="E325" s="70">
        <v>-0.25</v>
      </c>
      <c r="F325" s="73">
        <v>10</v>
      </c>
      <c r="G325" s="73">
        <v>-245</v>
      </c>
      <c r="H325" s="73">
        <v>-174</v>
      </c>
      <c r="I325" s="73">
        <v>19921</v>
      </c>
      <c r="J325" s="73">
        <v>17762</v>
      </c>
    </row>
    <row r="326" spans="1:10" ht="12" customHeight="1" x14ac:dyDescent="0.3">
      <c r="A326" s="60" t="s">
        <v>700</v>
      </c>
      <c r="B326" s="69">
        <v>26.72</v>
      </c>
      <c r="C326" s="70">
        <v>27.11</v>
      </c>
      <c r="D326" s="70" t="s">
        <v>17</v>
      </c>
      <c r="E326" s="70">
        <v>0.39</v>
      </c>
      <c r="F326" s="73">
        <v>51</v>
      </c>
      <c r="G326" s="73">
        <v>-37</v>
      </c>
      <c r="H326" s="73">
        <v>-36</v>
      </c>
      <c r="I326" s="73">
        <v>16694</v>
      </c>
      <c r="J326" s="73">
        <v>16203</v>
      </c>
    </row>
    <row r="327" spans="1:10" ht="12" customHeight="1" x14ac:dyDescent="0.3">
      <c r="A327" s="60" t="s">
        <v>701</v>
      </c>
      <c r="B327" s="69">
        <v>24.92</v>
      </c>
      <c r="C327" s="70">
        <v>25.57</v>
      </c>
      <c r="D327" s="70" t="s">
        <v>17</v>
      </c>
      <c r="E327" s="70">
        <v>0.65</v>
      </c>
      <c r="F327" s="73">
        <v>41</v>
      </c>
      <c r="G327" s="73">
        <v>14</v>
      </c>
      <c r="H327" s="73">
        <v>9</v>
      </c>
      <c r="I327" s="73">
        <v>8563</v>
      </c>
      <c r="J327" s="73">
        <v>8343</v>
      </c>
    </row>
    <row r="328" spans="1:10" ht="12" customHeight="1" x14ac:dyDescent="0.3">
      <c r="A328" s="60" t="s">
        <v>702</v>
      </c>
      <c r="B328" s="69">
        <v>31.21</v>
      </c>
      <c r="C328" s="70">
        <v>32.32</v>
      </c>
      <c r="D328" s="70" t="s">
        <v>17</v>
      </c>
      <c r="E328" s="70">
        <v>1.1100000000000001</v>
      </c>
      <c r="F328" s="73">
        <v>132</v>
      </c>
      <c r="G328" s="73">
        <v>101</v>
      </c>
      <c r="H328" s="73">
        <v>79</v>
      </c>
      <c r="I328" s="73">
        <v>10100</v>
      </c>
      <c r="J328" s="73">
        <v>9789</v>
      </c>
    </row>
    <row r="329" spans="1:10" ht="12" customHeight="1" x14ac:dyDescent="0.3">
      <c r="A329" s="60" t="s">
        <v>703</v>
      </c>
      <c r="B329" s="69">
        <v>18.190000000000001</v>
      </c>
      <c r="C329" s="70">
        <v>19.04</v>
      </c>
      <c r="D329" s="70" t="s">
        <v>17</v>
      </c>
      <c r="E329" s="70">
        <v>0.85</v>
      </c>
      <c r="F329" s="73">
        <v>43</v>
      </c>
      <c r="G329" s="73">
        <v>31</v>
      </c>
      <c r="H329" s="73">
        <v>19</v>
      </c>
      <c r="I329" s="73">
        <v>3084</v>
      </c>
      <c r="J329" s="73">
        <v>3066</v>
      </c>
    </row>
    <row r="330" spans="1:10" ht="12" customHeight="1" x14ac:dyDescent="0.3">
      <c r="A330" s="60" t="s">
        <v>704</v>
      </c>
      <c r="B330" s="69">
        <v>10.11</v>
      </c>
      <c r="C330" s="70">
        <v>10.59</v>
      </c>
      <c r="D330" s="70" t="s">
        <v>17</v>
      </c>
      <c r="E330" s="70">
        <v>0.48</v>
      </c>
      <c r="F330" s="73">
        <v>3</v>
      </c>
      <c r="G330" s="73">
        <v>3</v>
      </c>
      <c r="H330" s="73">
        <v>9</v>
      </c>
      <c r="I330" s="73">
        <v>2351</v>
      </c>
      <c r="J330" s="73">
        <v>2351</v>
      </c>
    </row>
    <row r="331" spans="1:10" ht="12" customHeight="1" x14ac:dyDescent="0.3">
      <c r="A331" s="60" t="s">
        <v>705</v>
      </c>
      <c r="B331" s="69">
        <v>20.420000000000002</v>
      </c>
      <c r="C331" s="70">
        <v>21.06</v>
      </c>
      <c r="D331" s="70" t="s">
        <v>17</v>
      </c>
      <c r="E331" s="70">
        <v>0.64</v>
      </c>
      <c r="F331" s="73" t="s">
        <v>428</v>
      </c>
      <c r="G331" s="73" t="s">
        <v>428</v>
      </c>
      <c r="H331" s="73" t="s">
        <v>428</v>
      </c>
      <c r="I331" s="73">
        <v>106</v>
      </c>
      <c r="J331" s="73">
        <v>106</v>
      </c>
    </row>
    <row r="332" spans="1:10" ht="12" customHeight="1" x14ac:dyDescent="0.3">
      <c r="A332" s="60" t="s">
        <v>730</v>
      </c>
      <c r="B332" s="69" t="s">
        <v>2</v>
      </c>
      <c r="C332" s="70" t="s">
        <v>2</v>
      </c>
      <c r="D332" s="70" t="s">
        <v>2</v>
      </c>
      <c r="E332" s="70" t="s">
        <v>2</v>
      </c>
      <c r="F332" s="73" t="s">
        <v>2</v>
      </c>
      <c r="G332" s="73" t="s">
        <v>2</v>
      </c>
      <c r="H332" s="73" t="s">
        <v>2</v>
      </c>
      <c r="I332" s="73" t="s">
        <v>2</v>
      </c>
      <c r="J332" s="73" t="s">
        <v>2</v>
      </c>
    </row>
    <row r="333" spans="1:10" ht="12" customHeight="1" x14ac:dyDescent="0.3">
      <c r="A333" s="60" t="s">
        <v>683</v>
      </c>
      <c r="B333" s="69">
        <v>0.12</v>
      </c>
      <c r="C333" s="70">
        <v>26.98</v>
      </c>
      <c r="D333" s="70">
        <v>-3.04</v>
      </c>
      <c r="E333" s="70">
        <v>29.9</v>
      </c>
      <c r="F333" s="73">
        <v>40</v>
      </c>
      <c r="G333" s="73">
        <v>790</v>
      </c>
      <c r="H333" s="73">
        <v>761</v>
      </c>
      <c r="I333" s="73">
        <v>2960</v>
      </c>
      <c r="J333" s="73">
        <v>0</v>
      </c>
    </row>
    <row r="334" spans="1:10" ht="12" customHeight="1" x14ac:dyDescent="0.3">
      <c r="A334" s="60" t="s">
        <v>689</v>
      </c>
      <c r="B334" s="69">
        <v>-1.66</v>
      </c>
      <c r="C334" s="70">
        <v>15.61</v>
      </c>
      <c r="D334" s="70">
        <v>-1.17</v>
      </c>
      <c r="E334" s="70">
        <v>18.440000000000001</v>
      </c>
      <c r="F334" s="73">
        <v>-266</v>
      </c>
      <c r="G334" s="73">
        <v>481</v>
      </c>
      <c r="H334" s="73">
        <v>402</v>
      </c>
      <c r="I334" s="73">
        <v>2192</v>
      </c>
      <c r="J334" s="73">
        <v>0</v>
      </c>
    </row>
    <row r="335" spans="1:10" ht="12" customHeight="1" x14ac:dyDescent="0.3">
      <c r="A335" s="60" t="s">
        <v>691</v>
      </c>
      <c r="B335" s="69">
        <v>-1.84</v>
      </c>
      <c r="C335" s="70">
        <v>16.010000000000002</v>
      </c>
      <c r="D335" s="70">
        <v>-2.82</v>
      </c>
      <c r="E335" s="70">
        <v>20.67</v>
      </c>
      <c r="F335" s="73">
        <v>-109</v>
      </c>
      <c r="G335" s="73">
        <v>69</v>
      </c>
      <c r="H335" s="73">
        <v>65</v>
      </c>
      <c r="I335" s="73">
        <v>380</v>
      </c>
      <c r="J335" s="73">
        <v>0</v>
      </c>
    </row>
    <row r="336" spans="1:10" ht="15" customHeight="1" x14ac:dyDescent="0.3">
      <c r="A336" s="60" t="s">
        <v>697</v>
      </c>
      <c r="B336" s="69">
        <v>-4.82</v>
      </c>
      <c r="C336" s="75" t="s">
        <v>724</v>
      </c>
      <c r="D336" s="70" t="s">
        <v>17</v>
      </c>
      <c r="E336" s="70" t="s">
        <v>17</v>
      </c>
      <c r="F336" s="73" t="s">
        <v>17</v>
      </c>
      <c r="G336" s="73" t="s">
        <v>17</v>
      </c>
      <c r="H336" s="73" t="s">
        <v>17</v>
      </c>
      <c r="I336" s="73">
        <v>489</v>
      </c>
      <c r="J336" s="73">
        <v>0</v>
      </c>
    </row>
    <row r="337" spans="1:10" ht="12" customHeight="1" x14ac:dyDescent="0.3">
      <c r="A337" s="60" t="s">
        <v>698</v>
      </c>
      <c r="B337" s="69">
        <v>-1.53</v>
      </c>
      <c r="C337" s="70">
        <v>-0.48</v>
      </c>
      <c r="D337" s="70">
        <v>1.1399999999999999</v>
      </c>
      <c r="E337" s="69">
        <v>-0.1</v>
      </c>
      <c r="F337" s="73">
        <v>-13</v>
      </c>
      <c r="G337" s="73">
        <v>33</v>
      </c>
      <c r="H337" s="73">
        <v>50</v>
      </c>
      <c r="I337" s="73">
        <v>5000</v>
      </c>
      <c r="J337" s="73">
        <v>29</v>
      </c>
    </row>
    <row r="338" spans="1:10" ht="15" customHeight="1" x14ac:dyDescent="0.3">
      <c r="A338" s="60" t="s">
        <v>699</v>
      </c>
      <c r="B338" s="69">
        <v>2.2200000000000002</v>
      </c>
      <c r="C338" s="75" t="s">
        <v>724</v>
      </c>
      <c r="D338" s="70" t="s">
        <v>17</v>
      </c>
      <c r="E338" s="70" t="s">
        <v>17</v>
      </c>
      <c r="F338" s="73" t="s">
        <v>17</v>
      </c>
      <c r="G338" s="73" t="s">
        <v>17</v>
      </c>
      <c r="H338" s="73" t="s">
        <v>17</v>
      </c>
      <c r="I338" s="73" t="s">
        <v>17</v>
      </c>
      <c r="J338" s="73">
        <v>0</v>
      </c>
    </row>
    <row r="339" spans="1:10" ht="15" customHeight="1" x14ac:dyDescent="0.3">
      <c r="A339" s="60" t="s">
        <v>701</v>
      </c>
      <c r="B339" s="69">
        <v>3.51</v>
      </c>
      <c r="C339" s="75" t="s">
        <v>724</v>
      </c>
      <c r="D339" s="70" t="s">
        <v>17</v>
      </c>
      <c r="E339" s="70" t="s">
        <v>17</v>
      </c>
      <c r="F339" s="73" t="s">
        <v>17</v>
      </c>
      <c r="G339" s="73" t="s">
        <v>17</v>
      </c>
      <c r="H339" s="73" t="s">
        <v>17</v>
      </c>
      <c r="I339" s="73" t="s">
        <v>17</v>
      </c>
      <c r="J339" s="73">
        <v>0</v>
      </c>
    </row>
    <row r="340" spans="1:10" ht="12" customHeight="1" x14ac:dyDescent="0.3">
      <c r="A340" s="60" t="s">
        <v>704</v>
      </c>
      <c r="B340" s="69">
        <v>4.1100000000000003</v>
      </c>
      <c r="C340" s="70">
        <v>-2.27</v>
      </c>
      <c r="D340" s="70" t="s">
        <v>17</v>
      </c>
      <c r="E340" s="70">
        <v>-6.38</v>
      </c>
      <c r="F340" s="73">
        <v>-59</v>
      </c>
      <c r="G340" s="73">
        <v>-59</v>
      </c>
      <c r="H340" s="73">
        <v>-58</v>
      </c>
      <c r="I340" s="73">
        <v>920</v>
      </c>
      <c r="J340" s="73">
        <v>920</v>
      </c>
    </row>
    <row r="341" spans="1:10" ht="12" customHeight="1" x14ac:dyDescent="0.3">
      <c r="A341" s="60" t="s">
        <v>731</v>
      </c>
      <c r="B341" s="69" t="s">
        <v>2</v>
      </c>
      <c r="C341" s="70" t="s">
        <v>2</v>
      </c>
      <c r="D341" s="70" t="s">
        <v>2</v>
      </c>
      <c r="E341" s="70" t="s">
        <v>2</v>
      </c>
      <c r="F341" s="73" t="s">
        <v>2</v>
      </c>
      <c r="G341" s="73" t="s">
        <v>2</v>
      </c>
      <c r="H341" s="73" t="s">
        <v>2</v>
      </c>
      <c r="I341" s="73" t="s">
        <v>2</v>
      </c>
      <c r="J341" s="73" t="s">
        <v>2</v>
      </c>
    </row>
    <row r="342" spans="1:10" ht="12" customHeight="1" x14ac:dyDescent="0.3">
      <c r="A342" s="60" t="s">
        <v>683</v>
      </c>
      <c r="B342" s="69">
        <v>5.57</v>
      </c>
      <c r="C342" s="70">
        <v>17.68</v>
      </c>
      <c r="D342" s="69">
        <v>-4</v>
      </c>
      <c r="E342" s="70">
        <v>16.11</v>
      </c>
      <c r="F342" s="73">
        <v>43</v>
      </c>
      <c r="G342" s="73">
        <v>376</v>
      </c>
      <c r="H342" s="73">
        <v>438</v>
      </c>
      <c r="I342" s="73">
        <v>3874</v>
      </c>
      <c r="J342" s="73">
        <v>0</v>
      </c>
    </row>
    <row r="343" spans="1:10" ht="12" customHeight="1" x14ac:dyDescent="0.3">
      <c r="A343" s="60" t="s">
        <v>732</v>
      </c>
      <c r="B343" s="69" t="s">
        <v>2</v>
      </c>
      <c r="C343" s="70" t="s">
        <v>2</v>
      </c>
      <c r="D343" s="70" t="s">
        <v>2</v>
      </c>
      <c r="E343" s="70" t="s">
        <v>2</v>
      </c>
      <c r="F343" s="73" t="s">
        <v>2</v>
      </c>
      <c r="G343" s="73" t="s">
        <v>2</v>
      </c>
      <c r="H343" s="73" t="s">
        <v>2</v>
      </c>
      <c r="I343" s="73" t="s">
        <v>2</v>
      </c>
      <c r="J343" s="73" t="s">
        <v>2</v>
      </c>
    </row>
    <row r="344" spans="1:10" ht="12" customHeight="1" x14ac:dyDescent="0.3">
      <c r="A344" s="60" t="s">
        <v>674</v>
      </c>
      <c r="B344" s="69">
        <v>14.69</v>
      </c>
      <c r="C344" s="70">
        <v>10.89</v>
      </c>
      <c r="D344" s="70">
        <v>-0.13</v>
      </c>
      <c r="E344" s="70">
        <v>-3.67</v>
      </c>
      <c r="F344" s="73">
        <v>-318</v>
      </c>
      <c r="G344" s="73">
        <v>-30814</v>
      </c>
      <c r="H344" s="73">
        <v>-8059</v>
      </c>
      <c r="I344" s="73">
        <v>185105</v>
      </c>
      <c r="J344" s="73">
        <v>4189</v>
      </c>
    </row>
    <row r="345" spans="1:10" ht="12" customHeight="1" x14ac:dyDescent="0.3">
      <c r="A345" s="60" t="s">
        <v>675</v>
      </c>
      <c r="B345" s="69">
        <v>11.51</v>
      </c>
      <c r="C345" s="70">
        <v>7.22</v>
      </c>
      <c r="D345" s="70">
        <v>0.47</v>
      </c>
      <c r="E345" s="70">
        <v>-4.76</v>
      </c>
      <c r="F345" s="73">
        <v>-932</v>
      </c>
      <c r="G345" s="73">
        <v>-25822</v>
      </c>
      <c r="H345" s="73">
        <v>-7676</v>
      </c>
      <c r="I345" s="73">
        <v>163610</v>
      </c>
      <c r="J345" s="73">
        <v>5580</v>
      </c>
    </row>
    <row r="346" spans="1:10" ht="12" customHeight="1" x14ac:dyDescent="0.3">
      <c r="A346" s="60" t="s">
        <v>676</v>
      </c>
      <c r="B346" s="69">
        <v>16.260000000000002</v>
      </c>
      <c r="C346" s="70">
        <v>10.26</v>
      </c>
      <c r="D346" s="70">
        <v>-0.32</v>
      </c>
      <c r="E346" s="70">
        <v>-5.68</v>
      </c>
      <c r="F346" s="73">
        <v>454</v>
      </c>
      <c r="G346" s="73">
        <v>-14455</v>
      </c>
      <c r="H346" s="73">
        <v>-8218</v>
      </c>
      <c r="I346" s="73">
        <v>116716</v>
      </c>
      <c r="J346" s="73">
        <v>5579</v>
      </c>
    </row>
    <row r="347" spans="1:10" ht="12" customHeight="1" x14ac:dyDescent="0.3">
      <c r="A347" s="60" t="s">
        <v>679</v>
      </c>
      <c r="B347" s="69">
        <v>8.8699999999999992</v>
      </c>
      <c r="C347" s="70">
        <v>10.029999999999999</v>
      </c>
      <c r="D347" s="70">
        <v>1.21</v>
      </c>
      <c r="E347" s="70">
        <v>-0.05</v>
      </c>
      <c r="F347" s="73">
        <v>391</v>
      </c>
      <c r="G347" s="73">
        <v>-2118</v>
      </c>
      <c r="H347" s="73">
        <v>-1891</v>
      </c>
      <c r="I347" s="73">
        <v>19069</v>
      </c>
      <c r="J347" s="73">
        <v>1616</v>
      </c>
    </row>
    <row r="348" spans="1:10" ht="12" customHeight="1" x14ac:dyDescent="0.3">
      <c r="A348" s="60" t="s">
        <v>680</v>
      </c>
      <c r="B348" s="69">
        <v>13.97</v>
      </c>
      <c r="C348" s="70">
        <v>7.95</v>
      </c>
      <c r="D348" s="70">
        <v>-1.31</v>
      </c>
      <c r="E348" s="70">
        <v>-4.71</v>
      </c>
      <c r="F348" s="73">
        <v>275</v>
      </c>
      <c r="G348" s="73">
        <v>-917</v>
      </c>
      <c r="H348" s="73">
        <v>-1369</v>
      </c>
      <c r="I348" s="73">
        <v>21116</v>
      </c>
      <c r="J348" s="73">
        <v>1968</v>
      </c>
    </row>
    <row r="349" spans="1:10" ht="12" customHeight="1" x14ac:dyDescent="0.3">
      <c r="A349" s="60" t="s">
        <v>681</v>
      </c>
      <c r="B349" s="69">
        <v>9.02</v>
      </c>
      <c r="C349" s="70">
        <v>6.94</v>
      </c>
      <c r="D349" s="69">
        <v>1.6</v>
      </c>
      <c r="E349" s="70">
        <v>-3.68</v>
      </c>
      <c r="F349" s="73">
        <v>159</v>
      </c>
      <c r="G349" s="73">
        <v>-2646</v>
      </c>
      <c r="H349" s="73">
        <v>-1782</v>
      </c>
      <c r="I349" s="73">
        <v>15636</v>
      </c>
      <c r="J349" s="73">
        <v>1301</v>
      </c>
    </row>
    <row r="350" spans="1:10" ht="12" customHeight="1" x14ac:dyDescent="0.3">
      <c r="A350" s="60" t="s">
        <v>682</v>
      </c>
      <c r="B350" s="69">
        <v>6.08</v>
      </c>
      <c r="C350" s="70">
        <v>12.48</v>
      </c>
      <c r="D350" s="70">
        <v>3.59</v>
      </c>
      <c r="E350" s="70">
        <v>2.81</v>
      </c>
      <c r="F350" s="73">
        <v>-82</v>
      </c>
      <c r="G350" s="73">
        <v>469</v>
      </c>
      <c r="H350" s="73">
        <v>385</v>
      </c>
      <c r="I350" s="73">
        <v>6464</v>
      </c>
      <c r="J350" s="73">
        <v>873</v>
      </c>
    </row>
    <row r="351" spans="1:10" ht="12" customHeight="1" x14ac:dyDescent="0.3">
      <c r="A351" s="60" t="s">
        <v>683</v>
      </c>
      <c r="B351" s="69">
        <v>-3.23</v>
      </c>
      <c r="C351" s="70">
        <v>-6.69</v>
      </c>
      <c r="D351" s="70">
        <v>-2.16</v>
      </c>
      <c r="E351" s="69">
        <v>-1.3</v>
      </c>
      <c r="F351" s="73" t="s">
        <v>542</v>
      </c>
      <c r="G351" s="73">
        <v>-11</v>
      </c>
      <c r="H351" s="73">
        <v>-97</v>
      </c>
      <c r="I351" s="73">
        <v>2979</v>
      </c>
      <c r="J351" s="73">
        <v>7</v>
      </c>
    </row>
    <row r="352" spans="1:10" ht="12" customHeight="1" x14ac:dyDescent="0.3">
      <c r="A352" s="60" t="s">
        <v>684</v>
      </c>
      <c r="B352" s="69">
        <v>-4.82</v>
      </c>
      <c r="C352" s="70">
        <v>-3.65</v>
      </c>
      <c r="D352" s="70">
        <v>-4.7699999999999996</v>
      </c>
      <c r="E352" s="70">
        <v>5.94</v>
      </c>
      <c r="F352" s="73">
        <v>19</v>
      </c>
      <c r="G352" s="73">
        <v>56</v>
      </c>
      <c r="H352" s="73">
        <v>28</v>
      </c>
      <c r="I352" s="73">
        <v>2321</v>
      </c>
      <c r="J352" s="73">
        <v>20</v>
      </c>
    </row>
    <row r="353" spans="1:10" ht="12" customHeight="1" x14ac:dyDescent="0.3">
      <c r="A353" s="60" t="s">
        <v>685</v>
      </c>
      <c r="B353" s="69">
        <v>-9.58</v>
      </c>
      <c r="C353" s="70">
        <v>-9.66</v>
      </c>
      <c r="D353" s="70">
        <v>-8.32</v>
      </c>
      <c r="E353" s="70">
        <v>8.24</v>
      </c>
      <c r="F353" s="73">
        <v>1</v>
      </c>
      <c r="G353" s="73">
        <v>-2</v>
      </c>
      <c r="H353" s="73">
        <v>3</v>
      </c>
      <c r="I353" s="73">
        <v>737</v>
      </c>
      <c r="J353" s="73">
        <v>0</v>
      </c>
    </row>
    <row r="354" spans="1:10" ht="12" customHeight="1" x14ac:dyDescent="0.3">
      <c r="A354" s="60" t="s">
        <v>686</v>
      </c>
      <c r="B354" s="69">
        <v>-17.46</v>
      </c>
      <c r="C354" s="70">
        <v>-6.66</v>
      </c>
      <c r="D354" s="70">
        <v>-5.61</v>
      </c>
      <c r="E354" s="70">
        <v>16.41</v>
      </c>
      <c r="F354" s="73">
        <v>-3</v>
      </c>
      <c r="G354" s="73">
        <v>103</v>
      </c>
      <c r="H354" s="73">
        <v>98</v>
      </c>
      <c r="I354" s="73">
        <v>862</v>
      </c>
      <c r="J354" s="73">
        <v>50</v>
      </c>
    </row>
    <row r="355" spans="1:10" ht="12" customHeight="1" x14ac:dyDescent="0.3">
      <c r="A355" s="60" t="s">
        <v>687</v>
      </c>
      <c r="B355" s="69">
        <v>-16.23</v>
      </c>
      <c r="C355" s="70">
        <v>-11.22</v>
      </c>
      <c r="D355" s="70">
        <v>-6.52</v>
      </c>
      <c r="E355" s="70">
        <v>11.53</v>
      </c>
      <c r="F355" s="73">
        <v>15</v>
      </c>
      <c r="G355" s="73">
        <v>-86</v>
      </c>
      <c r="H355" s="73">
        <v>-82</v>
      </c>
      <c r="I355" s="73">
        <v>645</v>
      </c>
      <c r="J355" s="73">
        <v>75</v>
      </c>
    </row>
    <row r="356" spans="1:10" ht="12" customHeight="1" x14ac:dyDescent="0.3">
      <c r="A356" s="60" t="s">
        <v>688</v>
      </c>
      <c r="B356" s="69">
        <v>-14.53</v>
      </c>
      <c r="C356" s="70">
        <v>-6.95</v>
      </c>
      <c r="D356" s="70">
        <v>4.12</v>
      </c>
      <c r="E356" s="70">
        <v>3.46</v>
      </c>
      <c r="F356" s="73">
        <v>-2</v>
      </c>
      <c r="G356" s="73">
        <v>-32</v>
      </c>
      <c r="H356" s="73">
        <v>-28</v>
      </c>
      <c r="I356" s="73">
        <v>413</v>
      </c>
      <c r="J356" s="73">
        <v>26</v>
      </c>
    </row>
    <row r="357" spans="1:10" ht="12" customHeight="1" x14ac:dyDescent="0.3">
      <c r="A357" s="60" t="s">
        <v>689</v>
      </c>
      <c r="B357" s="69">
        <v>0.48</v>
      </c>
      <c r="C357" s="70">
        <v>-9.2100000000000009</v>
      </c>
      <c r="D357" s="70">
        <v>0.94</v>
      </c>
      <c r="E357" s="70">
        <v>-10.63</v>
      </c>
      <c r="F357" s="73" t="s">
        <v>542</v>
      </c>
      <c r="G357" s="73">
        <v>-14</v>
      </c>
      <c r="H357" s="73">
        <v>-14</v>
      </c>
      <c r="I357" s="73">
        <v>153</v>
      </c>
      <c r="J357" s="73">
        <v>33</v>
      </c>
    </row>
    <row r="358" spans="1:10" ht="12" customHeight="1" x14ac:dyDescent="0.3">
      <c r="A358" s="60" t="s">
        <v>690</v>
      </c>
      <c r="B358" s="69">
        <v>-1.1499999999999999</v>
      </c>
      <c r="C358" s="70">
        <v>-10.99</v>
      </c>
      <c r="D358" s="70">
        <v>-4.6100000000000003</v>
      </c>
      <c r="E358" s="70">
        <v>-5.23</v>
      </c>
      <c r="F358" s="73" t="s">
        <v>542</v>
      </c>
      <c r="G358" s="73">
        <v>-23</v>
      </c>
      <c r="H358" s="73">
        <v>-31</v>
      </c>
      <c r="I358" s="73">
        <v>321</v>
      </c>
      <c r="J358" s="73">
        <v>14</v>
      </c>
    </row>
    <row r="359" spans="1:10" ht="12" customHeight="1" x14ac:dyDescent="0.3">
      <c r="A359" s="60" t="s">
        <v>691</v>
      </c>
      <c r="B359" s="69">
        <v>-2.59</v>
      </c>
      <c r="C359" s="70">
        <v>-8.42</v>
      </c>
      <c r="D359" s="70">
        <v>-8.84</v>
      </c>
      <c r="E359" s="70">
        <v>3.01</v>
      </c>
      <c r="F359" s="73">
        <v>-1</v>
      </c>
      <c r="G359" s="73">
        <v>-60</v>
      </c>
      <c r="H359" s="73">
        <v>-59</v>
      </c>
      <c r="I359" s="73">
        <v>1032</v>
      </c>
      <c r="J359" s="73">
        <v>67</v>
      </c>
    </row>
    <row r="360" spans="1:10" ht="12" customHeight="1" x14ac:dyDescent="0.3">
      <c r="A360" s="60" t="s">
        <v>692</v>
      </c>
      <c r="B360" s="69">
        <v>-15.63</v>
      </c>
      <c r="C360" s="70">
        <v>-0.12</v>
      </c>
      <c r="D360" s="70">
        <v>3.73</v>
      </c>
      <c r="E360" s="70">
        <v>11.78</v>
      </c>
      <c r="F360" s="73">
        <v>-129</v>
      </c>
      <c r="G360" s="73">
        <v>214</v>
      </c>
      <c r="H360" s="73">
        <v>171</v>
      </c>
      <c r="I360" s="73">
        <v>1104</v>
      </c>
      <c r="J360" s="73">
        <v>123</v>
      </c>
    </row>
    <row r="361" spans="1:10" ht="12" customHeight="1" x14ac:dyDescent="0.3">
      <c r="A361" s="60" t="s">
        <v>693</v>
      </c>
      <c r="B361" s="69">
        <v>-11.12</v>
      </c>
      <c r="C361" s="70">
        <v>-11.73</v>
      </c>
      <c r="D361" s="70">
        <v>1.85</v>
      </c>
      <c r="E361" s="70">
        <v>-2.46</v>
      </c>
      <c r="F361" s="73">
        <v>2</v>
      </c>
      <c r="G361" s="73">
        <v>-4</v>
      </c>
      <c r="H361" s="73">
        <v>-3</v>
      </c>
      <c r="I361" s="73">
        <v>663</v>
      </c>
      <c r="J361" s="73">
        <v>218</v>
      </c>
    </row>
    <row r="362" spans="1:10" ht="12" customHeight="1" x14ac:dyDescent="0.3">
      <c r="A362" s="60" t="s">
        <v>694</v>
      </c>
      <c r="B362" s="69">
        <v>-16.850000000000001</v>
      </c>
      <c r="C362" s="70">
        <v>-6.84</v>
      </c>
      <c r="D362" s="70">
        <v>5.59</v>
      </c>
      <c r="E362" s="70">
        <v>4.42</v>
      </c>
      <c r="F362" s="73">
        <v>-4</v>
      </c>
      <c r="G362" s="73">
        <v>108</v>
      </c>
      <c r="H362" s="73">
        <v>98</v>
      </c>
      <c r="I362" s="73">
        <v>974</v>
      </c>
      <c r="J362" s="73">
        <v>121</v>
      </c>
    </row>
    <row r="363" spans="1:10" ht="12" customHeight="1" x14ac:dyDescent="0.3">
      <c r="A363" s="60" t="s">
        <v>695</v>
      </c>
      <c r="B363" s="69">
        <v>-8.9700000000000006</v>
      </c>
      <c r="C363" s="70">
        <v>-11.4</v>
      </c>
      <c r="D363" s="70">
        <v>0.76</v>
      </c>
      <c r="E363" s="70">
        <v>-3.19</v>
      </c>
      <c r="F363" s="73">
        <v>-6</v>
      </c>
      <c r="G363" s="73">
        <v>-18</v>
      </c>
      <c r="H363" s="73">
        <v>-15</v>
      </c>
      <c r="I363" s="73">
        <v>653</v>
      </c>
      <c r="J363" s="73">
        <v>96</v>
      </c>
    </row>
    <row r="364" spans="1:10" ht="12" customHeight="1" x14ac:dyDescent="0.3">
      <c r="A364" s="60" t="s">
        <v>696</v>
      </c>
      <c r="B364" s="69">
        <v>-8.9700000000000006</v>
      </c>
      <c r="C364" s="70">
        <v>-5.39</v>
      </c>
      <c r="D364" s="70">
        <v>-2.17</v>
      </c>
      <c r="E364" s="70">
        <v>5.75</v>
      </c>
      <c r="F364" s="73">
        <v>-7</v>
      </c>
      <c r="G364" s="73">
        <v>21</v>
      </c>
      <c r="H364" s="73">
        <v>35</v>
      </c>
      <c r="I364" s="73">
        <v>960</v>
      </c>
      <c r="J364" s="73">
        <v>94</v>
      </c>
    </row>
    <row r="365" spans="1:10" ht="12" customHeight="1" x14ac:dyDescent="0.3">
      <c r="A365" s="60" t="s">
        <v>697</v>
      </c>
      <c r="B365" s="69">
        <v>-6.41</v>
      </c>
      <c r="C365" s="70">
        <v>-5.68</v>
      </c>
      <c r="D365" s="70">
        <v>0.41</v>
      </c>
      <c r="E365" s="70">
        <v>0.32</v>
      </c>
      <c r="F365" s="73">
        <v>-16</v>
      </c>
      <c r="G365" s="73">
        <v>32</v>
      </c>
      <c r="H365" s="73">
        <v>11</v>
      </c>
      <c r="I365" s="73">
        <v>1396</v>
      </c>
      <c r="J365" s="73">
        <v>156</v>
      </c>
    </row>
    <row r="366" spans="1:10" ht="12" customHeight="1" x14ac:dyDescent="0.3">
      <c r="A366" s="60" t="s">
        <v>698</v>
      </c>
      <c r="B366" s="69">
        <v>-4.87</v>
      </c>
      <c r="C366" s="70">
        <v>-6.53</v>
      </c>
      <c r="D366" s="70">
        <v>-5.12</v>
      </c>
      <c r="E366" s="70">
        <v>3.46</v>
      </c>
      <c r="F366" s="73">
        <v>-12</v>
      </c>
      <c r="G366" s="73">
        <v>-25</v>
      </c>
      <c r="H366" s="73">
        <v>-30</v>
      </c>
      <c r="I366" s="73">
        <v>1875</v>
      </c>
      <c r="J366" s="73">
        <v>335</v>
      </c>
    </row>
    <row r="367" spans="1:10" ht="12" customHeight="1" x14ac:dyDescent="0.3">
      <c r="A367" s="60" t="s">
        <v>699</v>
      </c>
      <c r="B367" s="69">
        <v>-2.36</v>
      </c>
      <c r="C367" s="70">
        <v>-6.55</v>
      </c>
      <c r="D367" s="70">
        <v>-0.15</v>
      </c>
      <c r="E367" s="70">
        <v>-4.04</v>
      </c>
      <c r="F367" s="73">
        <v>1</v>
      </c>
      <c r="G367" s="73">
        <v>-30</v>
      </c>
      <c r="H367" s="73">
        <v>-27</v>
      </c>
      <c r="I367" s="73">
        <v>669</v>
      </c>
      <c r="J367" s="73">
        <v>165</v>
      </c>
    </row>
    <row r="368" spans="1:10" ht="12" customHeight="1" x14ac:dyDescent="0.3">
      <c r="A368" s="60" t="s">
        <v>700</v>
      </c>
      <c r="B368" s="69">
        <v>-5.45</v>
      </c>
      <c r="C368" s="70">
        <v>-6.35</v>
      </c>
      <c r="D368" s="70">
        <v>1.27</v>
      </c>
      <c r="E368" s="70">
        <v>-2.17</v>
      </c>
      <c r="F368" s="73">
        <v>-33</v>
      </c>
      <c r="G368" s="73">
        <v>-14</v>
      </c>
      <c r="H368" s="73">
        <v>-13</v>
      </c>
      <c r="I368" s="73">
        <v>1580</v>
      </c>
      <c r="J368" s="73">
        <v>607</v>
      </c>
    </row>
    <row r="369" spans="1:10" ht="12" customHeight="1" x14ac:dyDescent="0.3">
      <c r="A369" s="60" t="s">
        <v>701</v>
      </c>
      <c r="B369" s="69">
        <v>-2.42</v>
      </c>
      <c r="C369" s="70">
        <v>-10.93</v>
      </c>
      <c r="D369" s="70">
        <v>-6.35</v>
      </c>
      <c r="E369" s="70">
        <v>-2.17</v>
      </c>
      <c r="F369" s="73">
        <v>-34</v>
      </c>
      <c r="G369" s="73">
        <v>-65</v>
      </c>
      <c r="H369" s="73">
        <v>-52</v>
      </c>
      <c r="I369" s="73">
        <v>617</v>
      </c>
      <c r="J369" s="73">
        <v>364</v>
      </c>
    </row>
    <row r="370" spans="1:10" ht="12" customHeight="1" x14ac:dyDescent="0.3">
      <c r="A370" s="60" t="s">
        <v>702</v>
      </c>
      <c r="B370" s="69">
        <v>-1.85</v>
      </c>
      <c r="C370" s="70">
        <v>-2.0699999999999998</v>
      </c>
      <c r="D370" s="70">
        <v>-11.34</v>
      </c>
      <c r="E370" s="70">
        <v>11.12</v>
      </c>
      <c r="F370" s="73">
        <v>2</v>
      </c>
      <c r="G370" s="73">
        <v>-3</v>
      </c>
      <c r="H370" s="73">
        <v>-1</v>
      </c>
      <c r="I370" s="73">
        <v>471</v>
      </c>
      <c r="J370" s="73">
        <v>44</v>
      </c>
    </row>
    <row r="371" spans="1:10" ht="12" customHeight="1" x14ac:dyDescent="0.3">
      <c r="A371" s="60" t="s">
        <v>703</v>
      </c>
      <c r="B371" s="69">
        <v>-2.46</v>
      </c>
      <c r="C371" s="70">
        <v>0.95</v>
      </c>
      <c r="D371" s="70">
        <v>-6.52</v>
      </c>
      <c r="E371" s="70">
        <v>9.93</v>
      </c>
      <c r="F371" s="73">
        <v>-72</v>
      </c>
      <c r="G371" s="73">
        <v>5</v>
      </c>
      <c r="H371" s="73">
        <v>8</v>
      </c>
      <c r="I371" s="73">
        <v>225</v>
      </c>
      <c r="J371" s="73">
        <v>0</v>
      </c>
    </row>
    <row r="372" spans="1:10" ht="12" customHeight="1" x14ac:dyDescent="0.3">
      <c r="A372" s="60" t="s">
        <v>704</v>
      </c>
      <c r="B372" s="69">
        <v>-2.78</v>
      </c>
      <c r="C372" s="70">
        <v>-5.64</v>
      </c>
      <c r="D372" s="70">
        <v>2.87</v>
      </c>
      <c r="E372" s="70">
        <v>-5.73</v>
      </c>
      <c r="F372" s="73">
        <v>-1</v>
      </c>
      <c r="G372" s="73">
        <v>-1</v>
      </c>
      <c r="H372" s="73">
        <v>-1</v>
      </c>
      <c r="I372" s="73">
        <v>39</v>
      </c>
      <c r="J372" s="73">
        <v>38</v>
      </c>
    </row>
    <row r="373" spans="1:10" ht="12" customHeight="1" x14ac:dyDescent="0.3">
      <c r="A373" s="60" t="s">
        <v>733</v>
      </c>
      <c r="B373" s="69" t="s">
        <v>2</v>
      </c>
      <c r="C373" s="70" t="s">
        <v>2</v>
      </c>
      <c r="D373" s="70" t="s">
        <v>2</v>
      </c>
      <c r="E373" s="70" t="s">
        <v>2</v>
      </c>
      <c r="F373" s="73" t="s">
        <v>2</v>
      </c>
      <c r="G373" s="73" t="s">
        <v>2</v>
      </c>
      <c r="H373" s="73" t="s">
        <v>2</v>
      </c>
      <c r="I373" s="73" t="s">
        <v>2</v>
      </c>
      <c r="J373" s="73" t="s">
        <v>2</v>
      </c>
    </row>
    <row r="374" spans="1:10" ht="12" customHeight="1" x14ac:dyDescent="0.3">
      <c r="A374" s="60" t="s">
        <v>674</v>
      </c>
      <c r="B374" s="69">
        <v>17.71</v>
      </c>
      <c r="C374" s="70">
        <v>46.34</v>
      </c>
      <c r="D374" s="70">
        <v>-0.13</v>
      </c>
      <c r="E374" s="70">
        <v>28.76</v>
      </c>
      <c r="F374" s="73">
        <v>-2</v>
      </c>
      <c r="G374" s="73">
        <v>-689</v>
      </c>
      <c r="H374" s="73">
        <v>633</v>
      </c>
      <c r="I374" s="73">
        <v>2070</v>
      </c>
      <c r="J374" s="73">
        <v>1230</v>
      </c>
    </row>
    <row r="375" spans="1:10" ht="12" customHeight="1" x14ac:dyDescent="0.3">
      <c r="A375" s="60" t="s">
        <v>675</v>
      </c>
      <c r="B375" s="69">
        <v>10.92</v>
      </c>
      <c r="C375" s="69">
        <v>54.1</v>
      </c>
      <c r="D375" s="70">
        <v>0.47</v>
      </c>
      <c r="E375" s="70">
        <v>42.71</v>
      </c>
      <c r="F375" s="73">
        <v>8</v>
      </c>
      <c r="G375" s="73">
        <v>950</v>
      </c>
      <c r="H375" s="73">
        <v>612</v>
      </c>
      <c r="I375" s="73">
        <v>1477</v>
      </c>
      <c r="J375" s="73">
        <v>1418</v>
      </c>
    </row>
    <row r="376" spans="1:10" ht="12" customHeight="1" x14ac:dyDescent="0.3">
      <c r="A376" s="60" t="s">
        <v>676</v>
      </c>
      <c r="B376" s="69">
        <v>18.64</v>
      </c>
      <c r="C376" s="70">
        <v>60.83</v>
      </c>
      <c r="D376" s="70">
        <v>-0.32</v>
      </c>
      <c r="E376" s="70">
        <v>42.51</v>
      </c>
      <c r="F376" s="73">
        <v>-234</v>
      </c>
      <c r="G376" s="73">
        <v>1847</v>
      </c>
      <c r="H376" s="73">
        <v>2313</v>
      </c>
      <c r="I376" s="73">
        <v>6055</v>
      </c>
      <c r="J376" s="73">
        <v>3913</v>
      </c>
    </row>
    <row r="377" spans="1:10" ht="12" customHeight="1" x14ac:dyDescent="0.3">
      <c r="A377" s="60" t="s">
        <v>679</v>
      </c>
      <c r="B377" s="69">
        <v>50.55</v>
      </c>
      <c r="C377" s="70">
        <v>58.58</v>
      </c>
      <c r="D377" s="70">
        <v>9.49</v>
      </c>
      <c r="E377" s="70">
        <v>-1.46</v>
      </c>
      <c r="F377" s="73">
        <v>-17</v>
      </c>
      <c r="G377" s="73">
        <v>350</v>
      </c>
      <c r="H377" s="73">
        <v>278</v>
      </c>
      <c r="I377" s="73">
        <v>4234</v>
      </c>
      <c r="J377" s="73">
        <v>2534</v>
      </c>
    </row>
    <row r="378" spans="1:10" ht="12" customHeight="1" x14ac:dyDescent="0.3">
      <c r="A378" s="60" t="s">
        <v>680</v>
      </c>
      <c r="B378" s="69">
        <v>13.97</v>
      </c>
      <c r="C378" s="70">
        <v>48.84</v>
      </c>
      <c r="D378" s="70">
        <v>18.25</v>
      </c>
      <c r="E378" s="70">
        <v>16.62</v>
      </c>
      <c r="F378" s="73">
        <v>-2</v>
      </c>
      <c r="G378" s="73">
        <v>-727</v>
      </c>
      <c r="H378" s="73">
        <v>343</v>
      </c>
      <c r="I378" s="73">
        <v>989</v>
      </c>
      <c r="J378" s="73">
        <v>318</v>
      </c>
    </row>
    <row r="379" spans="1:10" ht="12" customHeight="1" x14ac:dyDescent="0.3">
      <c r="A379" s="60" t="s">
        <v>681</v>
      </c>
      <c r="B379" s="69">
        <v>48.31</v>
      </c>
      <c r="C379" s="70">
        <v>46.75</v>
      </c>
      <c r="D379" s="70">
        <v>-2.19</v>
      </c>
      <c r="E379" s="70">
        <v>0.63</v>
      </c>
      <c r="F379" s="73" t="s">
        <v>542</v>
      </c>
      <c r="G379" s="73">
        <v>-2196</v>
      </c>
      <c r="H379" s="73">
        <v>-114</v>
      </c>
      <c r="I379" s="73">
        <v>3961</v>
      </c>
      <c r="J379" s="73">
        <v>2907</v>
      </c>
    </row>
    <row r="380" spans="1:10" ht="12" customHeight="1" x14ac:dyDescent="0.3">
      <c r="A380" s="60" t="s">
        <v>682</v>
      </c>
      <c r="B380" s="69">
        <v>39.54</v>
      </c>
      <c r="C380" s="70">
        <v>58.01</v>
      </c>
      <c r="D380" s="70">
        <v>12.44</v>
      </c>
      <c r="E380" s="70">
        <v>6.03</v>
      </c>
      <c r="F380" s="73">
        <v>8</v>
      </c>
      <c r="G380" s="73">
        <v>332</v>
      </c>
      <c r="H380" s="73">
        <v>158</v>
      </c>
      <c r="I380" s="73">
        <v>958</v>
      </c>
      <c r="J380" s="73">
        <v>661</v>
      </c>
    </row>
    <row r="381" spans="1:10" ht="12" customHeight="1" x14ac:dyDescent="0.3">
      <c r="A381" s="60" t="s">
        <v>683</v>
      </c>
      <c r="B381" s="69">
        <v>49.03</v>
      </c>
      <c r="C381" s="70">
        <v>42.89</v>
      </c>
      <c r="D381" s="70">
        <v>-5.14</v>
      </c>
      <c r="E381" s="69">
        <v>-1</v>
      </c>
      <c r="F381" s="73">
        <v>-7</v>
      </c>
      <c r="G381" s="73">
        <v>-182</v>
      </c>
      <c r="H381" s="73">
        <v>-128</v>
      </c>
      <c r="I381" s="73">
        <v>1779</v>
      </c>
      <c r="J381" s="73">
        <v>1338</v>
      </c>
    </row>
    <row r="382" spans="1:10" ht="12" customHeight="1" x14ac:dyDescent="0.3">
      <c r="A382" s="60" t="s">
        <v>684</v>
      </c>
      <c r="B382" s="69">
        <v>42.17</v>
      </c>
      <c r="C382" s="70">
        <v>46.73</v>
      </c>
      <c r="D382" s="70">
        <v>1.19</v>
      </c>
      <c r="E382" s="70">
        <v>3.37</v>
      </c>
      <c r="F382" s="73">
        <v>-2</v>
      </c>
      <c r="G382" s="73">
        <v>21</v>
      </c>
      <c r="H382" s="73">
        <v>56</v>
      </c>
      <c r="I382" s="73">
        <v>1775</v>
      </c>
      <c r="J382" s="73">
        <v>1437</v>
      </c>
    </row>
    <row r="383" spans="1:10" ht="12" customHeight="1" x14ac:dyDescent="0.3">
      <c r="A383" s="60" t="s">
        <v>685</v>
      </c>
      <c r="B383" s="69">
        <v>46.68</v>
      </c>
      <c r="C383" s="70">
        <v>40.270000000000003</v>
      </c>
      <c r="D383" s="70">
        <v>-3.07</v>
      </c>
      <c r="E383" s="70">
        <v>-3.34</v>
      </c>
      <c r="F383" s="73">
        <v>-5</v>
      </c>
      <c r="G383" s="73">
        <v>-165</v>
      </c>
      <c r="H383" s="73">
        <v>-144</v>
      </c>
      <c r="I383" s="73">
        <v>1988</v>
      </c>
      <c r="J383" s="73">
        <v>1406</v>
      </c>
    </row>
    <row r="384" spans="1:10" ht="12" customHeight="1" x14ac:dyDescent="0.3">
      <c r="A384" s="60" t="s">
        <v>686</v>
      </c>
      <c r="B384" s="69">
        <v>44.2</v>
      </c>
      <c r="C384" s="70">
        <v>41.87</v>
      </c>
      <c r="D384" s="70">
        <v>0.25</v>
      </c>
      <c r="E384" s="70">
        <v>-2.58</v>
      </c>
      <c r="F384" s="73">
        <v>-1</v>
      </c>
      <c r="G384" s="73">
        <v>-24</v>
      </c>
      <c r="H384" s="73">
        <v>-18</v>
      </c>
      <c r="I384" s="73">
        <v>401</v>
      </c>
      <c r="J384" s="73">
        <v>328</v>
      </c>
    </row>
    <row r="385" spans="1:10" ht="12" customHeight="1" x14ac:dyDescent="0.3">
      <c r="A385" s="60" t="s">
        <v>687</v>
      </c>
      <c r="B385" s="69">
        <v>48.44</v>
      </c>
      <c r="C385" s="70">
        <v>37.119999999999997</v>
      </c>
      <c r="D385" s="70">
        <v>-8.15</v>
      </c>
      <c r="E385" s="70">
        <v>-3.17</v>
      </c>
      <c r="F385" s="73">
        <v>-2</v>
      </c>
      <c r="G385" s="73">
        <v>-173</v>
      </c>
      <c r="H385" s="73">
        <v>-166</v>
      </c>
      <c r="I385" s="73">
        <v>1368</v>
      </c>
      <c r="J385" s="73">
        <v>884</v>
      </c>
    </row>
    <row r="386" spans="1:10" ht="12" customHeight="1" x14ac:dyDescent="0.3">
      <c r="A386" s="60" t="s">
        <v>688</v>
      </c>
      <c r="B386" s="69">
        <v>45.4</v>
      </c>
      <c r="C386" s="70">
        <v>46.21</v>
      </c>
      <c r="D386" s="70">
        <v>-4.43</v>
      </c>
      <c r="E386" s="70">
        <v>5.24</v>
      </c>
      <c r="F386" s="73">
        <v>-5</v>
      </c>
      <c r="G386" s="73">
        <v>8</v>
      </c>
      <c r="H386" s="73">
        <v>-4</v>
      </c>
      <c r="I386" s="73">
        <v>1485</v>
      </c>
      <c r="J386" s="73">
        <v>784</v>
      </c>
    </row>
    <row r="387" spans="1:10" ht="12" customHeight="1" x14ac:dyDescent="0.3">
      <c r="A387" s="60" t="s">
        <v>689</v>
      </c>
      <c r="B387" s="69">
        <v>45.33</v>
      </c>
      <c r="C387" s="70">
        <v>50.79</v>
      </c>
      <c r="D387" s="70">
        <v>-4.66</v>
      </c>
      <c r="E387" s="70">
        <v>10.119999999999999</v>
      </c>
      <c r="F387" s="73">
        <v>-3</v>
      </c>
      <c r="G387" s="73">
        <v>182</v>
      </c>
      <c r="H387" s="73">
        <v>63</v>
      </c>
      <c r="I387" s="73">
        <v>1485</v>
      </c>
      <c r="J387" s="73">
        <v>825</v>
      </c>
    </row>
    <row r="388" spans="1:10" ht="12" customHeight="1" x14ac:dyDescent="0.3">
      <c r="A388" s="60" t="s">
        <v>690</v>
      </c>
      <c r="B388" s="69">
        <v>37.14</v>
      </c>
      <c r="C388" s="70">
        <v>34.26</v>
      </c>
      <c r="D388" s="70">
        <v>-6.01</v>
      </c>
      <c r="E388" s="70">
        <v>3.13</v>
      </c>
      <c r="F388" s="73">
        <v>-19</v>
      </c>
      <c r="G388" s="73">
        <v>-67</v>
      </c>
      <c r="H388" s="73">
        <v>-53</v>
      </c>
      <c r="I388" s="73">
        <v>1476</v>
      </c>
      <c r="J388" s="73">
        <v>583</v>
      </c>
    </row>
    <row r="389" spans="1:10" ht="12" customHeight="1" x14ac:dyDescent="0.3">
      <c r="A389" s="60" t="s">
        <v>691</v>
      </c>
      <c r="B389" s="69">
        <v>36.119999999999997</v>
      </c>
      <c r="C389" s="70">
        <v>44.58</v>
      </c>
      <c r="D389" s="70">
        <v>-9.94</v>
      </c>
      <c r="E389" s="69">
        <v>18.399999999999999</v>
      </c>
      <c r="F389" s="73">
        <v>-2</v>
      </c>
      <c r="G389" s="73">
        <v>180</v>
      </c>
      <c r="H389" s="73">
        <v>111</v>
      </c>
      <c r="I389" s="73">
        <v>1448</v>
      </c>
      <c r="J389" s="73">
        <v>998</v>
      </c>
    </row>
    <row r="390" spans="1:10" ht="12" customHeight="1" x14ac:dyDescent="0.3">
      <c r="A390" s="60" t="s">
        <v>692</v>
      </c>
      <c r="B390" s="69">
        <v>38.4</v>
      </c>
      <c r="C390" s="70">
        <v>39.79</v>
      </c>
      <c r="D390" s="70">
        <v>14.09</v>
      </c>
      <c r="E390" s="69">
        <v>-12.7</v>
      </c>
      <c r="F390" s="73">
        <v>-7</v>
      </c>
      <c r="G390" s="73">
        <v>4</v>
      </c>
      <c r="H390" s="73">
        <v>6</v>
      </c>
      <c r="I390" s="73">
        <v>1110</v>
      </c>
      <c r="J390" s="73">
        <v>973</v>
      </c>
    </row>
    <row r="391" spans="1:10" ht="12" customHeight="1" x14ac:dyDescent="0.3">
      <c r="A391" s="60" t="s">
        <v>734</v>
      </c>
      <c r="B391" s="69" t="s">
        <v>2</v>
      </c>
      <c r="C391" s="70" t="s">
        <v>2</v>
      </c>
      <c r="D391" s="70" t="s">
        <v>2</v>
      </c>
      <c r="E391" s="70" t="s">
        <v>2</v>
      </c>
      <c r="F391" s="73" t="s">
        <v>2</v>
      </c>
      <c r="G391" s="73" t="s">
        <v>2</v>
      </c>
      <c r="H391" s="73" t="s">
        <v>2</v>
      </c>
      <c r="I391" s="73" t="s">
        <v>2</v>
      </c>
      <c r="J391" s="73" t="s">
        <v>2</v>
      </c>
    </row>
    <row r="392" spans="1:10" ht="12" customHeight="1" x14ac:dyDescent="0.3">
      <c r="A392" s="60" t="s">
        <v>688</v>
      </c>
      <c r="B392" s="69">
        <v>87.52</v>
      </c>
      <c r="C392" s="70">
        <v>42.94</v>
      </c>
      <c r="D392" s="70">
        <v>-11.19</v>
      </c>
      <c r="E392" s="70">
        <v>-33.39</v>
      </c>
      <c r="F392" s="73">
        <v>221</v>
      </c>
      <c r="G392" s="73">
        <v>-1918</v>
      </c>
      <c r="H392" s="73">
        <v>-1568</v>
      </c>
      <c r="I392" s="73">
        <v>3989</v>
      </c>
      <c r="J392" s="73">
        <v>3632</v>
      </c>
    </row>
    <row r="393" spans="1:10" ht="12" customHeight="1" x14ac:dyDescent="0.3">
      <c r="A393" s="60" t="s">
        <v>689</v>
      </c>
      <c r="B393" s="69">
        <v>87.08</v>
      </c>
      <c r="C393" s="69">
        <v>57.8</v>
      </c>
      <c r="D393" s="70">
        <v>-2.21</v>
      </c>
      <c r="E393" s="70">
        <v>-27.07</v>
      </c>
      <c r="F393" s="73">
        <v>-47</v>
      </c>
      <c r="G393" s="73">
        <v>-871</v>
      </c>
      <c r="H393" s="73">
        <v>-733</v>
      </c>
      <c r="I393" s="73">
        <v>2587</v>
      </c>
      <c r="J393" s="73">
        <v>2391</v>
      </c>
    </row>
    <row r="394" spans="1:10" ht="12" customHeight="1" x14ac:dyDescent="0.3">
      <c r="A394" s="60" t="s">
        <v>690</v>
      </c>
      <c r="B394" s="69">
        <v>86.17</v>
      </c>
      <c r="C394" s="69">
        <v>58.1</v>
      </c>
      <c r="D394" s="70">
        <v>-2.21</v>
      </c>
      <c r="E394" s="70">
        <v>-25.86</v>
      </c>
      <c r="F394" s="73">
        <v>-295</v>
      </c>
      <c r="G394" s="73">
        <v>-3940</v>
      </c>
      <c r="H394" s="73">
        <v>-3249</v>
      </c>
      <c r="I394" s="73">
        <v>12223</v>
      </c>
      <c r="J394" s="73">
        <v>11206</v>
      </c>
    </row>
    <row r="395" spans="1:10" ht="12" customHeight="1" x14ac:dyDescent="0.3">
      <c r="A395" s="60" t="s">
        <v>691</v>
      </c>
      <c r="B395" s="69">
        <v>85.51</v>
      </c>
      <c r="C395" s="70">
        <v>58.99</v>
      </c>
      <c r="D395" s="70">
        <v>-4.45</v>
      </c>
      <c r="E395" s="70">
        <v>-22.07</v>
      </c>
      <c r="F395" s="73">
        <v>-74</v>
      </c>
      <c r="G395" s="73">
        <v>-1444</v>
      </c>
      <c r="H395" s="73">
        <v>-1237</v>
      </c>
      <c r="I395" s="73">
        <v>4894</v>
      </c>
      <c r="J395" s="73">
        <v>4868</v>
      </c>
    </row>
    <row r="396" spans="1:10" ht="12" customHeight="1" x14ac:dyDescent="0.3">
      <c r="A396" s="60" t="s">
        <v>692</v>
      </c>
      <c r="B396" s="69">
        <v>72.86</v>
      </c>
      <c r="C396" s="70">
        <v>53.57</v>
      </c>
      <c r="D396" s="70">
        <v>10.96</v>
      </c>
      <c r="E396" s="70">
        <v>-30.25</v>
      </c>
      <c r="F396" s="73">
        <v>-85</v>
      </c>
      <c r="G396" s="73">
        <v>-4858</v>
      </c>
      <c r="H396" s="73">
        <v>-4148</v>
      </c>
      <c r="I396" s="73">
        <v>21914</v>
      </c>
      <c r="J396" s="73">
        <v>21228</v>
      </c>
    </row>
    <row r="397" spans="1:10" ht="12" customHeight="1" x14ac:dyDescent="0.3">
      <c r="A397" s="60" t="s">
        <v>693</v>
      </c>
      <c r="B397" s="69">
        <v>62.71</v>
      </c>
      <c r="C397" s="70">
        <v>68.14</v>
      </c>
      <c r="D397" s="70">
        <v>-1.73</v>
      </c>
      <c r="E397" s="70">
        <v>7.16</v>
      </c>
      <c r="F397" s="73">
        <v>4</v>
      </c>
      <c r="G397" s="73">
        <v>284</v>
      </c>
      <c r="H397" s="73">
        <v>276</v>
      </c>
      <c r="I397" s="73">
        <v>7363</v>
      </c>
      <c r="J397" s="73">
        <v>7363</v>
      </c>
    </row>
    <row r="398" spans="1:10" ht="12" customHeight="1" x14ac:dyDescent="0.3">
      <c r="A398" s="60" t="s">
        <v>694</v>
      </c>
      <c r="B398" s="69">
        <v>61.74</v>
      </c>
      <c r="C398" s="70">
        <v>65.38</v>
      </c>
      <c r="D398" s="70">
        <v>-9.75</v>
      </c>
      <c r="E398" s="70">
        <v>13.39</v>
      </c>
      <c r="F398" s="73">
        <v>2</v>
      </c>
      <c r="G398" s="73">
        <v>88</v>
      </c>
      <c r="H398" s="73">
        <v>83</v>
      </c>
      <c r="I398" s="73">
        <v>3767</v>
      </c>
      <c r="J398" s="73">
        <v>3767</v>
      </c>
    </row>
    <row r="399" spans="1:10" ht="12" customHeight="1" x14ac:dyDescent="0.3">
      <c r="A399" s="60" t="s">
        <v>695</v>
      </c>
      <c r="B399" s="69">
        <v>61.44</v>
      </c>
      <c r="C399" s="70">
        <v>57.48</v>
      </c>
      <c r="D399" s="70">
        <v>-9.7799999999999994</v>
      </c>
      <c r="E399" s="70">
        <v>5.82</v>
      </c>
      <c r="F399" s="73">
        <v>-6</v>
      </c>
      <c r="G399" s="73">
        <v>-185</v>
      </c>
      <c r="H399" s="73">
        <v>-141</v>
      </c>
      <c r="I399" s="73">
        <v>3069</v>
      </c>
      <c r="J399" s="73">
        <v>3069</v>
      </c>
    </row>
    <row r="400" spans="1:10" ht="12" customHeight="1" x14ac:dyDescent="0.3">
      <c r="A400" s="60" t="s">
        <v>696</v>
      </c>
      <c r="B400" s="69">
        <v>51.25</v>
      </c>
      <c r="C400" s="70">
        <v>44.13</v>
      </c>
      <c r="D400" s="70">
        <v>-3.88</v>
      </c>
      <c r="E400" s="70">
        <v>-3.24</v>
      </c>
      <c r="F400" s="73">
        <v>12</v>
      </c>
      <c r="G400" s="73">
        <v>-487</v>
      </c>
      <c r="H400" s="73">
        <v>-446</v>
      </c>
      <c r="I400" s="73">
        <v>6065</v>
      </c>
      <c r="J400" s="73">
        <v>6065</v>
      </c>
    </row>
    <row r="401" spans="1:10" ht="12" customHeight="1" x14ac:dyDescent="0.3">
      <c r="A401" s="60" t="s">
        <v>697</v>
      </c>
      <c r="B401" s="69">
        <v>60.71</v>
      </c>
      <c r="C401" s="70">
        <v>49.48</v>
      </c>
      <c r="D401" s="70">
        <v>-15.37</v>
      </c>
      <c r="E401" s="70">
        <v>4.13</v>
      </c>
      <c r="F401" s="73">
        <v>-112</v>
      </c>
      <c r="G401" s="73">
        <v>-2045</v>
      </c>
      <c r="H401" s="73">
        <v>-1742</v>
      </c>
      <c r="I401" s="73">
        <v>15291</v>
      </c>
      <c r="J401" s="73">
        <v>15291</v>
      </c>
    </row>
    <row r="402" spans="1:10" ht="12" customHeight="1" x14ac:dyDescent="0.3">
      <c r="A402" s="60" t="s">
        <v>698</v>
      </c>
      <c r="B402" s="69">
        <v>54.12</v>
      </c>
      <c r="C402" s="70">
        <v>47.11</v>
      </c>
      <c r="D402" s="70">
        <v>-8.64</v>
      </c>
      <c r="E402" s="70">
        <v>1.63</v>
      </c>
      <c r="F402" s="73">
        <v>-64</v>
      </c>
      <c r="G402" s="73">
        <v>-4619</v>
      </c>
      <c r="H402" s="73">
        <v>-4090</v>
      </c>
      <c r="I402" s="73">
        <v>55840</v>
      </c>
      <c r="J402" s="73">
        <v>55840</v>
      </c>
    </row>
    <row r="403" spans="1:10" ht="12" customHeight="1" x14ac:dyDescent="0.3">
      <c r="A403" s="60" t="s">
        <v>699</v>
      </c>
      <c r="B403" s="69">
        <v>57.01</v>
      </c>
      <c r="C403" s="70">
        <v>54.17</v>
      </c>
      <c r="D403" s="70" t="s">
        <v>17</v>
      </c>
      <c r="E403" s="70">
        <v>-2.84</v>
      </c>
      <c r="F403" s="73">
        <v>-213</v>
      </c>
      <c r="G403" s="73">
        <v>-981</v>
      </c>
      <c r="H403" s="73">
        <v>-796</v>
      </c>
      <c r="I403" s="73">
        <v>20403</v>
      </c>
      <c r="J403" s="73">
        <v>20403</v>
      </c>
    </row>
    <row r="404" spans="1:10" ht="12" customHeight="1" x14ac:dyDescent="0.3">
      <c r="A404" s="60" t="s">
        <v>700</v>
      </c>
      <c r="B404" s="69">
        <v>54.68</v>
      </c>
      <c r="C404" s="70">
        <v>31.49</v>
      </c>
      <c r="D404" s="70">
        <v>-14.61</v>
      </c>
      <c r="E404" s="70">
        <v>-8.58</v>
      </c>
      <c r="F404" s="73">
        <v>-2440</v>
      </c>
      <c r="G404" s="73">
        <v>-3717</v>
      </c>
      <c r="H404" s="73">
        <v>-3395</v>
      </c>
      <c r="I404" s="73">
        <v>15285</v>
      </c>
      <c r="J404" s="73">
        <v>15285</v>
      </c>
    </row>
    <row r="405" spans="1:10" ht="12" customHeight="1" x14ac:dyDescent="0.3">
      <c r="A405" s="60" t="s">
        <v>701</v>
      </c>
      <c r="B405" s="69">
        <v>50.58</v>
      </c>
      <c r="C405" s="70">
        <v>51.51</v>
      </c>
      <c r="D405" s="70" t="s">
        <v>17</v>
      </c>
      <c r="E405" s="70">
        <v>0.93</v>
      </c>
      <c r="F405" s="73">
        <v>252</v>
      </c>
      <c r="G405" s="73">
        <v>-364</v>
      </c>
      <c r="H405" s="73">
        <v>-360</v>
      </c>
      <c r="I405" s="73">
        <v>12383</v>
      </c>
      <c r="J405" s="73">
        <v>12383</v>
      </c>
    </row>
    <row r="406" spans="1:10" ht="12" customHeight="1" x14ac:dyDescent="0.3">
      <c r="A406" s="60" t="s">
        <v>702</v>
      </c>
      <c r="B406" s="69">
        <v>58.35</v>
      </c>
      <c r="C406" s="70">
        <v>60.04</v>
      </c>
      <c r="D406" s="70" t="s">
        <v>17</v>
      </c>
      <c r="E406" s="70">
        <v>1.69</v>
      </c>
      <c r="F406" s="73">
        <v>451</v>
      </c>
      <c r="G406" s="73">
        <v>-677</v>
      </c>
      <c r="H406" s="73">
        <v>-625</v>
      </c>
      <c r="I406" s="73">
        <v>11879</v>
      </c>
      <c r="J406" s="73">
        <v>11879</v>
      </c>
    </row>
    <row r="407" spans="1:10" ht="12" customHeight="1" x14ac:dyDescent="0.3">
      <c r="A407" s="60" t="s">
        <v>703</v>
      </c>
      <c r="B407" s="69">
        <v>46.28</v>
      </c>
      <c r="C407" s="70">
        <v>45.57</v>
      </c>
      <c r="D407" s="70" t="s">
        <v>17</v>
      </c>
      <c r="E407" s="70">
        <v>-0.71</v>
      </c>
      <c r="F407" s="73">
        <v>-13</v>
      </c>
      <c r="G407" s="73">
        <v>-13</v>
      </c>
      <c r="H407" s="73">
        <v>-12</v>
      </c>
      <c r="I407" s="73">
        <v>984</v>
      </c>
      <c r="J407" s="73">
        <v>984</v>
      </c>
    </row>
    <row r="408" spans="1:10" ht="15" customHeight="1" x14ac:dyDescent="0.3">
      <c r="A408" s="60" t="s">
        <v>704</v>
      </c>
      <c r="B408" s="69">
        <v>35.51</v>
      </c>
      <c r="C408" s="70">
        <v>36.549999999999997</v>
      </c>
      <c r="D408" s="70" t="s">
        <v>17</v>
      </c>
      <c r="E408" s="70">
        <v>1.04</v>
      </c>
      <c r="F408" s="73" t="s">
        <v>428</v>
      </c>
      <c r="G408" s="73" t="s">
        <v>428</v>
      </c>
      <c r="H408" s="73" t="s">
        <v>428</v>
      </c>
      <c r="I408" s="73">
        <v>68</v>
      </c>
      <c r="J408" s="73">
        <v>68</v>
      </c>
    </row>
    <row r="409" spans="1:10" ht="15" customHeight="1" x14ac:dyDescent="0.3">
      <c r="A409" s="60" t="s">
        <v>705</v>
      </c>
      <c r="B409" s="69">
        <v>48.89</v>
      </c>
      <c r="C409" s="75" t="s">
        <v>724</v>
      </c>
      <c r="D409" s="70" t="s">
        <v>17</v>
      </c>
      <c r="E409" s="70" t="s">
        <v>17</v>
      </c>
      <c r="F409" s="73" t="s">
        <v>17</v>
      </c>
      <c r="G409" s="73" t="s">
        <v>17</v>
      </c>
      <c r="H409" s="73" t="s">
        <v>17</v>
      </c>
      <c r="I409" s="73">
        <v>0</v>
      </c>
      <c r="J409" s="73">
        <v>0</v>
      </c>
    </row>
    <row r="410" spans="1:10" ht="12" customHeight="1" x14ac:dyDescent="0.3">
      <c r="A410" s="60" t="s">
        <v>735</v>
      </c>
      <c r="B410" s="69" t="s">
        <v>2</v>
      </c>
      <c r="C410" s="70" t="s">
        <v>2</v>
      </c>
      <c r="D410" s="70" t="s">
        <v>2</v>
      </c>
      <c r="E410" s="70" t="s">
        <v>2</v>
      </c>
      <c r="F410" s="73" t="s">
        <v>2</v>
      </c>
      <c r="G410" s="73" t="s">
        <v>2</v>
      </c>
      <c r="H410" s="73" t="s">
        <v>2</v>
      </c>
      <c r="I410" s="73" t="s">
        <v>2</v>
      </c>
      <c r="J410" s="73" t="s">
        <v>2</v>
      </c>
    </row>
    <row r="411" spans="1:10" ht="12" customHeight="1" x14ac:dyDescent="0.3">
      <c r="A411" s="60" t="s">
        <v>683</v>
      </c>
      <c r="B411" s="69">
        <v>20.07</v>
      </c>
      <c r="C411" s="70">
        <v>15.38</v>
      </c>
      <c r="D411" s="70">
        <v>-5.32</v>
      </c>
      <c r="E411" s="70">
        <v>0.63</v>
      </c>
      <c r="F411" s="73">
        <v>-51</v>
      </c>
      <c r="G411" s="73">
        <v>-29</v>
      </c>
      <c r="H411" s="73">
        <v>-14</v>
      </c>
      <c r="I411" s="73">
        <v>256</v>
      </c>
      <c r="J411" s="73">
        <v>75</v>
      </c>
    </row>
    <row r="412" spans="1:10" ht="12" customHeight="1" x14ac:dyDescent="0.3">
      <c r="A412" s="60" t="s">
        <v>684</v>
      </c>
      <c r="B412" s="69">
        <v>17.68</v>
      </c>
      <c r="C412" s="70">
        <v>8.5500000000000007</v>
      </c>
      <c r="D412" s="70">
        <v>-3.93</v>
      </c>
      <c r="E412" s="69">
        <v>-5.2</v>
      </c>
      <c r="F412" s="73">
        <v>1</v>
      </c>
      <c r="G412" s="73">
        <v>-60</v>
      </c>
      <c r="H412" s="73">
        <v>-39</v>
      </c>
      <c r="I412" s="73">
        <v>416</v>
      </c>
      <c r="J412" s="73">
        <v>95</v>
      </c>
    </row>
    <row r="413" spans="1:10" ht="12" customHeight="1" x14ac:dyDescent="0.3">
      <c r="A413" s="60" t="s">
        <v>685</v>
      </c>
      <c r="B413" s="69">
        <v>17.920000000000002</v>
      </c>
      <c r="C413" s="70">
        <v>10.29</v>
      </c>
      <c r="D413" s="70">
        <v>-7.33</v>
      </c>
      <c r="E413" s="69">
        <v>-0.3</v>
      </c>
      <c r="F413" s="73">
        <v>-3</v>
      </c>
      <c r="G413" s="73">
        <v>-4</v>
      </c>
      <c r="H413" s="73">
        <v>-15</v>
      </c>
      <c r="I413" s="73">
        <v>191</v>
      </c>
      <c r="J413" s="73">
        <v>50</v>
      </c>
    </row>
    <row r="414" spans="1:10" ht="12" customHeight="1" x14ac:dyDescent="0.3">
      <c r="A414" s="60" t="s">
        <v>736</v>
      </c>
      <c r="B414" s="69" t="s">
        <v>2</v>
      </c>
      <c r="C414" s="70" t="s">
        <v>2</v>
      </c>
      <c r="D414" s="70" t="s">
        <v>2</v>
      </c>
      <c r="E414" s="70" t="s">
        <v>2</v>
      </c>
      <c r="F414" s="73" t="s">
        <v>2</v>
      </c>
      <c r="G414" s="73" t="s">
        <v>2</v>
      </c>
      <c r="H414" s="73" t="s">
        <v>2</v>
      </c>
      <c r="I414" s="73" t="s">
        <v>2</v>
      </c>
      <c r="J414" s="73" t="s">
        <v>2</v>
      </c>
    </row>
    <row r="415" spans="1:10" ht="12" customHeight="1" x14ac:dyDescent="0.3">
      <c r="A415" s="60" t="s">
        <v>688</v>
      </c>
      <c r="B415" s="69">
        <v>54.37</v>
      </c>
      <c r="C415" s="70">
        <v>41.78</v>
      </c>
      <c r="D415" s="70">
        <v>-5.86</v>
      </c>
      <c r="E415" s="70">
        <v>-6.73</v>
      </c>
      <c r="F415" s="73" t="s">
        <v>542</v>
      </c>
      <c r="G415" s="73">
        <v>-28</v>
      </c>
      <c r="H415" s="73">
        <v>-28</v>
      </c>
      <c r="I415" s="73">
        <v>230</v>
      </c>
      <c r="J415" s="73">
        <v>118</v>
      </c>
    </row>
    <row r="416" spans="1:10" ht="12" customHeight="1" x14ac:dyDescent="0.3">
      <c r="A416" s="60" t="s">
        <v>689</v>
      </c>
      <c r="B416" s="69">
        <v>54.11</v>
      </c>
      <c r="C416" s="70">
        <v>45.89</v>
      </c>
      <c r="D416" s="69">
        <v>-8.6999999999999993</v>
      </c>
      <c r="E416" s="70">
        <v>0.48</v>
      </c>
      <c r="F416" s="73">
        <v>-2</v>
      </c>
      <c r="G416" s="73">
        <v>-175</v>
      </c>
      <c r="H416" s="73">
        <v>-210</v>
      </c>
      <c r="I416" s="73">
        <v>2443</v>
      </c>
      <c r="J416" s="73">
        <v>1053</v>
      </c>
    </row>
    <row r="417" spans="1:10" ht="12" customHeight="1" x14ac:dyDescent="0.3">
      <c r="A417" s="60" t="s">
        <v>737</v>
      </c>
      <c r="B417" s="69">
        <v>51.26</v>
      </c>
      <c r="C417" s="70">
        <v>58.71</v>
      </c>
      <c r="D417" s="70">
        <v>-7.42</v>
      </c>
      <c r="E417" s="70">
        <v>14.87</v>
      </c>
      <c r="F417" s="73">
        <v>-1</v>
      </c>
      <c r="G417" s="73">
        <v>857</v>
      </c>
      <c r="H417" s="73">
        <v>707</v>
      </c>
      <c r="I417" s="73">
        <v>12650</v>
      </c>
      <c r="J417" s="73">
        <v>9348</v>
      </c>
    </row>
    <row r="418" spans="1:10" ht="12" customHeight="1" x14ac:dyDescent="0.3">
      <c r="A418" s="60" t="s">
        <v>738</v>
      </c>
      <c r="B418" s="69">
        <v>60.59</v>
      </c>
      <c r="C418" s="70">
        <v>58.01</v>
      </c>
      <c r="D418" s="70">
        <v>-4.8899999999999997</v>
      </c>
      <c r="E418" s="70">
        <v>2.31</v>
      </c>
      <c r="F418" s="73">
        <v>2</v>
      </c>
      <c r="G418" s="73">
        <v>-607</v>
      </c>
      <c r="H418" s="73">
        <v>-534</v>
      </c>
      <c r="I418" s="73">
        <v>15004</v>
      </c>
      <c r="J418" s="73">
        <v>10989</v>
      </c>
    </row>
    <row r="419" spans="1:10" ht="12" customHeight="1" x14ac:dyDescent="0.3">
      <c r="A419" s="60" t="s">
        <v>739</v>
      </c>
      <c r="B419" s="69">
        <v>38.159999999999997</v>
      </c>
      <c r="C419" s="70">
        <v>48.91</v>
      </c>
      <c r="D419" s="70">
        <v>11.37</v>
      </c>
      <c r="E419" s="70">
        <v>-0.62</v>
      </c>
      <c r="F419" s="73">
        <v>-4</v>
      </c>
      <c r="G419" s="73">
        <v>385</v>
      </c>
      <c r="H419" s="73">
        <v>356</v>
      </c>
      <c r="I419" s="73">
        <v>3847</v>
      </c>
      <c r="J419" s="73">
        <v>2826</v>
      </c>
    </row>
    <row r="420" spans="1:10" ht="12" customHeight="1" x14ac:dyDescent="0.3">
      <c r="A420" s="60" t="s">
        <v>740</v>
      </c>
      <c r="B420" s="69">
        <v>45.18</v>
      </c>
      <c r="C420" s="70">
        <v>46.32</v>
      </c>
      <c r="D420" s="70">
        <v>-14.02</v>
      </c>
      <c r="E420" s="70">
        <v>15.16</v>
      </c>
      <c r="F420" s="73">
        <v>-2</v>
      </c>
      <c r="G420" s="73">
        <v>34</v>
      </c>
      <c r="H420" s="73">
        <v>2</v>
      </c>
      <c r="I420" s="73">
        <v>3918</v>
      </c>
      <c r="J420" s="73">
        <v>3052</v>
      </c>
    </row>
    <row r="421" spans="1:10" ht="12" customHeight="1" x14ac:dyDescent="0.3">
      <c r="A421" s="60" t="s">
        <v>741</v>
      </c>
      <c r="B421" s="69">
        <v>54.29</v>
      </c>
      <c r="C421" s="70">
        <v>42.55</v>
      </c>
      <c r="D421" s="70">
        <v>-7.04</v>
      </c>
      <c r="E421" s="69">
        <v>-4.7</v>
      </c>
      <c r="F421" s="73">
        <v>-7</v>
      </c>
      <c r="G421" s="73">
        <v>-720</v>
      </c>
      <c r="H421" s="73">
        <v>-660</v>
      </c>
      <c r="I421" s="73">
        <v>5613</v>
      </c>
      <c r="J421" s="73">
        <v>4139</v>
      </c>
    </row>
    <row r="422" spans="1:10" ht="12" customHeight="1" x14ac:dyDescent="0.3">
      <c r="A422" s="60" t="s">
        <v>742</v>
      </c>
      <c r="B422" s="69">
        <v>58.28</v>
      </c>
      <c r="C422" s="70">
        <v>45.94</v>
      </c>
      <c r="D422" s="70">
        <v>-7.35</v>
      </c>
      <c r="E422" s="70">
        <v>-4.99</v>
      </c>
      <c r="F422" s="73">
        <v>-4</v>
      </c>
      <c r="G422" s="73">
        <v>-1286</v>
      </c>
      <c r="H422" s="73">
        <v>-1225</v>
      </c>
      <c r="I422" s="73">
        <v>10290</v>
      </c>
      <c r="J422" s="73">
        <v>8804</v>
      </c>
    </row>
    <row r="423" spans="1:10" ht="12" customHeight="1" x14ac:dyDescent="0.3">
      <c r="A423" s="60" t="s">
        <v>743</v>
      </c>
      <c r="B423" s="69">
        <v>48.86</v>
      </c>
      <c r="C423" s="70">
        <v>42.81</v>
      </c>
      <c r="D423" s="70">
        <v>-2.57</v>
      </c>
      <c r="E423" s="70">
        <v>-3.49</v>
      </c>
      <c r="F423" s="73">
        <v>-6</v>
      </c>
      <c r="G423" s="73">
        <v>-348</v>
      </c>
      <c r="H423" s="73">
        <v>-328</v>
      </c>
      <c r="I423" s="73">
        <v>5252</v>
      </c>
      <c r="J423" s="73">
        <v>4366</v>
      </c>
    </row>
    <row r="424" spans="1:10" ht="12" customHeight="1" x14ac:dyDescent="0.3">
      <c r="A424" s="60" t="s">
        <v>744</v>
      </c>
      <c r="B424" s="69">
        <v>56.22</v>
      </c>
      <c r="C424" s="70">
        <v>43.79</v>
      </c>
      <c r="D424" s="70">
        <v>-9.23</v>
      </c>
      <c r="E424" s="69">
        <v>-3.2</v>
      </c>
      <c r="F424" s="73">
        <v>-16</v>
      </c>
      <c r="G424" s="73">
        <v>-2391</v>
      </c>
      <c r="H424" s="73">
        <v>-2223</v>
      </c>
      <c r="I424" s="73">
        <v>18014</v>
      </c>
      <c r="J424" s="73">
        <v>15374</v>
      </c>
    </row>
    <row r="425" spans="1:10" ht="12" customHeight="1" x14ac:dyDescent="0.3">
      <c r="A425" s="60" t="s">
        <v>745</v>
      </c>
      <c r="B425" s="69">
        <v>52.68</v>
      </c>
      <c r="C425" s="70">
        <v>48.53</v>
      </c>
      <c r="D425" s="70">
        <v>-4.6500000000000004</v>
      </c>
      <c r="E425" s="69">
        <v>0.5</v>
      </c>
      <c r="F425" s="73">
        <v>56</v>
      </c>
      <c r="G425" s="73">
        <v>-556</v>
      </c>
      <c r="H425" s="73">
        <v>-548</v>
      </c>
      <c r="I425" s="73">
        <v>11652</v>
      </c>
      <c r="J425" s="73">
        <v>10691</v>
      </c>
    </row>
    <row r="426" spans="1:10" ht="12" customHeight="1" x14ac:dyDescent="0.3">
      <c r="A426" s="60" t="s">
        <v>746</v>
      </c>
      <c r="B426" s="69">
        <v>46.78</v>
      </c>
      <c r="C426" s="70">
        <v>51.39</v>
      </c>
      <c r="D426" s="70" t="s">
        <v>17</v>
      </c>
      <c r="E426" s="70">
        <v>4.6100000000000003</v>
      </c>
      <c r="F426" s="73">
        <v>51</v>
      </c>
      <c r="G426" s="73">
        <v>79</v>
      </c>
      <c r="H426" s="73">
        <v>70</v>
      </c>
      <c r="I426" s="73">
        <v>1382</v>
      </c>
      <c r="J426" s="73">
        <v>1370</v>
      </c>
    </row>
    <row r="427" spans="1:10" ht="12" customHeight="1" x14ac:dyDescent="0.3">
      <c r="A427" s="60" t="s">
        <v>747</v>
      </c>
      <c r="B427" s="69">
        <v>52.86</v>
      </c>
      <c r="C427" s="70">
        <v>57.12</v>
      </c>
      <c r="D427" s="70" t="s">
        <v>17</v>
      </c>
      <c r="E427" s="70">
        <v>4.26</v>
      </c>
      <c r="F427" s="73">
        <v>68</v>
      </c>
      <c r="G427" s="73">
        <v>68</v>
      </c>
      <c r="H427" s="73">
        <v>59</v>
      </c>
      <c r="I427" s="73">
        <v>2031</v>
      </c>
      <c r="J427" s="73">
        <v>2031</v>
      </c>
    </row>
    <row r="428" spans="1:10" ht="15" customHeight="1" x14ac:dyDescent="0.3">
      <c r="A428" s="60" t="s">
        <v>748</v>
      </c>
      <c r="B428" s="69">
        <v>41.26</v>
      </c>
      <c r="C428" s="75" t="s">
        <v>724</v>
      </c>
      <c r="D428" s="70" t="s">
        <v>17</v>
      </c>
      <c r="E428" s="70" t="s">
        <v>17</v>
      </c>
      <c r="F428" s="73" t="s">
        <v>17</v>
      </c>
      <c r="G428" s="73" t="s">
        <v>17</v>
      </c>
      <c r="H428" s="73" t="s">
        <v>17</v>
      </c>
      <c r="I428" s="73">
        <v>0</v>
      </c>
      <c r="J428" s="73">
        <v>0</v>
      </c>
    </row>
    <row r="429" spans="1:10" ht="15" customHeight="1" x14ac:dyDescent="0.3">
      <c r="A429" s="60" t="s">
        <v>749</v>
      </c>
      <c r="B429" s="69">
        <v>34.090000000000003</v>
      </c>
      <c r="C429" s="70">
        <v>37.4</v>
      </c>
      <c r="D429" s="70" t="s">
        <v>17</v>
      </c>
      <c r="E429" s="70">
        <v>3.31</v>
      </c>
      <c r="F429" s="73" t="s">
        <v>428</v>
      </c>
      <c r="G429" s="73" t="s">
        <v>428</v>
      </c>
      <c r="H429" s="73" t="s">
        <v>428</v>
      </c>
      <c r="I429" s="73">
        <v>7</v>
      </c>
      <c r="J429" s="73">
        <v>7</v>
      </c>
    </row>
    <row r="430" spans="1:10" ht="15" customHeight="1" x14ac:dyDescent="0.3">
      <c r="A430" s="60" t="s">
        <v>750</v>
      </c>
      <c r="B430" s="69">
        <v>43.56</v>
      </c>
      <c r="C430" s="75" t="s">
        <v>724</v>
      </c>
      <c r="D430" s="70" t="s">
        <v>17</v>
      </c>
      <c r="E430" s="70" t="s">
        <v>17</v>
      </c>
      <c r="F430" s="73" t="s">
        <v>17</v>
      </c>
      <c r="G430" s="73" t="s">
        <v>17</v>
      </c>
      <c r="H430" s="73" t="s">
        <v>17</v>
      </c>
      <c r="I430" s="73">
        <v>0</v>
      </c>
      <c r="J430" s="73">
        <v>0</v>
      </c>
    </row>
    <row r="431" spans="1:10" ht="12" customHeight="1" x14ac:dyDescent="0.3">
      <c r="A431" s="60" t="s">
        <v>751</v>
      </c>
      <c r="B431" s="69" t="s">
        <v>2</v>
      </c>
      <c r="C431" s="70" t="s">
        <v>2</v>
      </c>
      <c r="D431" s="70" t="s">
        <v>2</v>
      </c>
      <c r="E431" s="70" t="s">
        <v>2</v>
      </c>
      <c r="F431" s="73" t="s">
        <v>2</v>
      </c>
      <c r="G431" s="73" t="s">
        <v>2</v>
      </c>
      <c r="H431" s="73" t="s">
        <v>2</v>
      </c>
      <c r="I431" s="73" t="s">
        <v>2</v>
      </c>
      <c r="J431" s="73" t="s">
        <v>2</v>
      </c>
    </row>
    <row r="432" spans="1:10" ht="12" customHeight="1" x14ac:dyDescent="0.3">
      <c r="A432" s="60" t="s">
        <v>700</v>
      </c>
      <c r="B432" s="69">
        <v>38.520000000000003</v>
      </c>
      <c r="C432" s="70">
        <v>19.91</v>
      </c>
      <c r="D432" s="70">
        <v>-2.54</v>
      </c>
      <c r="E432" s="70">
        <v>-16.07</v>
      </c>
      <c r="F432" s="73">
        <v>140</v>
      </c>
      <c r="G432" s="73">
        <v>-282</v>
      </c>
      <c r="H432" s="73">
        <v>-281</v>
      </c>
      <c r="I432" s="73">
        <v>1600</v>
      </c>
      <c r="J432" s="73">
        <v>1598</v>
      </c>
    </row>
    <row r="433" spans="1:10" ht="12" customHeight="1" x14ac:dyDescent="0.3">
      <c r="A433" s="60" t="s">
        <v>704</v>
      </c>
      <c r="B433" s="69">
        <v>23.99</v>
      </c>
      <c r="C433" s="70">
        <v>19.64</v>
      </c>
      <c r="D433" s="70" t="s">
        <v>17</v>
      </c>
      <c r="E433" s="70">
        <v>-4.3499999999999996</v>
      </c>
      <c r="F433" s="73">
        <v>-23</v>
      </c>
      <c r="G433" s="73">
        <v>-23</v>
      </c>
      <c r="H433" s="73">
        <v>-22</v>
      </c>
      <c r="I433" s="73">
        <v>490</v>
      </c>
      <c r="J433" s="73">
        <v>490</v>
      </c>
    </row>
    <row r="434" spans="1:10" ht="12" customHeight="1" x14ac:dyDescent="0.3">
      <c r="A434" s="60" t="s">
        <v>752</v>
      </c>
      <c r="B434" s="69" t="s">
        <v>2</v>
      </c>
      <c r="C434" s="70" t="s">
        <v>2</v>
      </c>
      <c r="D434" s="70" t="s">
        <v>2</v>
      </c>
      <c r="E434" s="70" t="s">
        <v>2</v>
      </c>
      <c r="F434" s="73" t="s">
        <v>2</v>
      </c>
      <c r="G434" s="73" t="s">
        <v>2</v>
      </c>
      <c r="H434" s="73" t="s">
        <v>2</v>
      </c>
      <c r="I434" s="73" t="s">
        <v>2</v>
      </c>
      <c r="J434" s="73" t="s">
        <v>2</v>
      </c>
    </row>
    <row r="435" spans="1:10" ht="12" customHeight="1" x14ac:dyDescent="0.3">
      <c r="A435" s="60" t="s">
        <v>694</v>
      </c>
      <c r="B435" s="69">
        <v>7.82</v>
      </c>
      <c r="C435" s="70">
        <v>-3.27</v>
      </c>
      <c r="D435" s="70" t="s">
        <v>17</v>
      </c>
      <c r="E435" s="70">
        <v>-11.09</v>
      </c>
      <c r="F435" s="73" t="s">
        <v>428</v>
      </c>
      <c r="G435" s="73">
        <v>-160</v>
      </c>
      <c r="H435" s="73">
        <v>-135</v>
      </c>
      <c r="I435" s="73">
        <v>351</v>
      </c>
      <c r="J435" s="73">
        <v>351</v>
      </c>
    </row>
    <row r="436" spans="1:10" ht="12" customHeight="1" x14ac:dyDescent="0.3">
      <c r="A436" s="60" t="s">
        <v>753</v>
      </c>
      <c r="B436" s="69" t="s">
        <v>2</v>
      </c>
      <c r="C436" s="70" t="s">
        <v>2</v>
      </c>
      <c r="D436" s="70" t="s">
        <v>2</v>
      </c>
      <c r="E436" s="70" t="s">
        <v>2</v>
      </c>
      <c r="F436" s="73" t="s">
        <v>2</v>
      </c>
      <c r="G436" s="73" t="s">
        <v>2</v>
      </c>
      <c r="H436" s="73" t="s">
        <v>2</v>
      </c>
      <c r="I436" s="73" t="s">
        <v>2</v>
      </c>
      <c r="J436" s="73" t="s">
        <v>2</v>
      </c>
    </row>
    <row r="437" spans="1:10" ht="15" customHeight="1" x14ac:dyDescent="0.3">
      <c r="A437" s="60" t="s">
        <v>699</v>
      </c>
      <c r="B437" s="69">
        <v>17.920000000000002</v>
      </c>
      <c r="C437" s="70">
        <v>-5.44</v>
      </c>
      <c r="D437" s="75" t="s">
        <v>721</v>
      </c>
      <c r="E437" s="70">
        <v>-23.36</v>
      </c>
      <c r="F437" s="73">
        <v>6</v>
      </c>
      <c r="G437" s="73">
        <v>34</v>
      </c>
      <c r="H437" s="73">
        <v>30</v>
      </c>
      <c r="I437" s="73">
        <v>109</v>
      </c>
      <c r="J437" s="73">
        <v>109</v>
      </c>
    </row>
    <row r="438" spans="1:10" ht="12" customHeight="1" x14ac:dyDescent="0.3">
      <c r="A438" s="60" t="s">
        <v>754</v>
      </c>
      <c r="B438" s="69" t="s">
        <v>2</v>
      </c>
      <c r="C438" s="70" t="s">
        <v>2</v>
      </c>
      <c r="D438" s="70" t="s">
        <v>2</v>
      </c>
      <c r="E438" s="70" t="s">
        <v>2</v>
      </c>
      <c r="F438" s="73" t="s">
        <v>2</v>
      </c>
      <c r="G438" s="73" t="s">
        <v>2</v>
      </c>
      <c r="H438" s="73" t="s">
        <v>2</v>
      </c>
      <c r="I438" s="73" t="s">
        <v>2</v>
      </c>
      <c r="J438" s="73" t="s">
        <v>2</v>
      </c>
    </row>
    <row r="439" spans="1:10" ht="15" customHeight="1" x14ac:dyDescent="0.3">
      <c r="A439" s="60" t="s">
        <v>688</v>
      </c>
      <c r="B439" s="69">
        <v>29.37</v>
      </c>
      <c r="C439" s="70">
        <v>22.94</v>
      </c>
      <c r="D439" s="75" t="s">
        <v>721</v>
      </c>
      <c r="E439" s="70">
        <v>-6.43</v>
      </c>
      <c r="F439" s="73">
        <v>-700</v>
      </c>
      <c r="G439" s="73">
        <v>5975</v>
      </c>
      <c r="H439" s="73">
        <v>5447</v>
      </c>
      <c r="I439" s="73">
        <v>44272</v>
      </c>
      <c r="J439" s="73">
        <v>32285</v>
      </c>
    </row>
    <row r="440" spans="1:10" ht="15" customHeight="1" x14ac:dyDescent="0.3">
      <c r="A440" s="60" t="s">
        <v>689</v>
      </c>
      <c r="B440" s="69">
        <v>28.9</v>
      </c>
      <c r="C440" s="70">
        <v>23.03</v>
      </c>
      <c r="D440" s="75" t="s">
        <v>721</v>
      </c>
      <c r="E440" s="70">
        <v>-5.87</v>
      </c>
      <c r="F440" s="73">
        <v>-56</v>
      </c>
      <c r="G440" s="73">
        <v>8398</v>
      </c>
      <c r="H440" s="73">
        <v>7018</v>
      </c>
      <c r="I440" s="73">
        <v>51045</v>
      </c>
      <c r="J440" s="73">
        <v>41846</v>
      </c>
    </row>
    <row r="441" spans="1:10" ht="15" customHeight="1" x14ac:dyDescent="0.3">
      <c r="A441" s="60" t="s">
        <v>690</v>
      </c>
      <c r="B441" s="69">
        <v>17.72</v>
      </c>
      <c r="C441" s="70">
        <v>11.27</v>
      </c>
      <c r="D441" s="75" t="s">
        <v>721</v>
      </c>
      <c r="E441" s="70">
        <v>-6.45</v>
      </c>
      <c r="F441" s="73">
        <v>-920</v>
      </c>
      <c r="G441" s="73">
        <v>-572</v>
      </c>
      <c r="H441" s="73">
        <v>-51</v>
      </c>
      <c r="I441" s="73">
        <v>87165</v>
      </c>
      <c r="J441" s="73">
        <v>73047</v>
      </c>
    </row>
    <row r="442" spans="1:10" ht="15" customHeight="1" x14ac:dyDescent="0.3">
      <c r="A442" s="60" t="s">
        <v>691</v>
      </c>
      <c r="B442" s="69">
        <v>23.41</v>
      </c>
      <c r="C442" s="70">
        <v>14.63</v>
      </c>
      <c r="D442" s="75" t="s">
        <v>721</v>
      </c>
      <c r="E442" s="70">
        <v>-8.7799999999999994</v>
      </c>
      <c r="F442" s="73">
        <v>-107</v>
      </c>
      <c r="G442" s="73">
        <v>599</v>
      </c>
      <c r="H442" s="73">
        <v>813</v>
      </c>
      <c r="I442" s="73">
        <v>45210</v>
      </c>
      <c r="J442" s="73">
        <v>36883</v>
      </c>
    </row>
    <row r="443" spans="1:10" ht="15" customHeight="1" x14ac:dyDescent="0.3">
      <c r="A443" s="60" t="s">
        <v>692</v>
      </c>
      <c r="B443" s="69">
        <v>12.04</v>
      </c>
      <c r="C443" s="70">
        <v>23.66</v>
      </c>
      <c r="D443" s="75" t="s">
        <v>721</v>
      </c>
      <c r="E443" s="70">
        <v>11.62</v>
      </c>
      <c r="F443" s="73">
        <v>-97</v>
      </c>
      <c r="G443" s="73">
        <v>12334</v>
      </c>
      <c r="H443" s="73">
        <v>11312</v>
      </c>
      <c r="I443" s="73">
        <v>89244</v>
      </c>
      <c r="J443" s="73">
        <v>75184</v>
      </c>
    </row>
    <row r="444" spans="1:10" ht="15" customHeight="1" x14ac:dyDescent="0.3">
      <c r="A444" s="60" t="s">
        <v>693</v>
      </c>
      <c r="B444" s="69">
        <v>17.170000000000002</v>
      </c>
      <c r="C444" s="70">
        <v>-2.11</v>
      </c>
      <c r="D444" s="75" t="s">
        <v>721</v>
      </c>
      <c r="E444" s="70">
        <v>-19.28</v>
      </c>
      <c r="F444" s="73">
        <v>-59</v>
      </c>
      <c r="G444" s="73">
        <v>-1618</v>
      </c>
      <c r="H444" s="73">
        <v>-2063</v>
      </c>
      <c r="I444" s="73">
        <v>24811</v>
      </c>
      <c r="J444" s="73">
        <v>21012</v>
      </c>
    </row>
    <row r="445" spans="1:10" ht="15" customHeight="1" x14ac:dyDescent="0.3">
      <c r="A445" s="60" t="s">
        <v>694</v>
      </c>
      <c r="B445" s="69">
        <v>66.709999999999994</v>
      </c>
      <c r="C445" s="70">
        <v>1.74</v>
      </c>
      <c r="D445" s="75" t="s">
        <v>721</v>
      </c>
      <c r="E445" s="70">
        <v>-64.97</v>
      </c>
      <c r="F445" s="73">
        <v>-36</v>
      </c>
      <c r="G445" s="73">
        <v>-1225</v>
      </c>
      <c r="H445" s="73">
        <v>-1346</v>
      </c>
      <c r="I445" s="73">
        <v>37518</v>
      </c>
      <c r="J445" s="73">
        <v>32800</v>
      </c>
    </row>
    <row r="446" spans="1:10" ht="15" customHeight="1" x14ac:dyDescent="0.3">
      <c r="A446" s="60" t="s">
        <v>695</v>
      </c>
      <c r="B446" s="69">
        <v>11.22</v>
      </c>
      <c r="C446" s="70">
        <v>-0.49</v>
      </c>
      <c r="D446" s="75" t="s">
        <v>721</v>
      </c>
      <c r="E446" s="70">
        <v>-11.71</v>
      </c>
      <c r="F446" s="73">
        <v>-20</v>
      </c>
      <c r="G446" s="73">
        <v>-651</v>
      </c>
      <c r="H446" s="73">
        <v>-621</v>
      </c>
      <c r="I446" s="73">
        <v>6358</v>
      </c>
      <c r="J446" s="73">
        <v>5783</v>
      </c>
    </row>
    <row r="447" spans="1:10" ht="15" customHeight="1" x14ac:dyDescent="0.3">
      <c r="A447" s="60" t="s">
        <v>696</v>
      </c>
      <c r="B447" s="69">
        <v>8.33</v>
      </c>
      <c r="C447" s="70">
        <v>1.62</v>
      </c>
      <c r="D447" s="75" t="s">
        <v>721</v>
      </c>
      <c r="E447" s="70">
        <v>-6.71</v>
      </c>
      <c r="F447" s="73">
        <v>-80</v>
      </c>
      <c r="G447" s="73">
        <v>-1845</v>
      </c>
      <c r="H447" s="73">
        <v>-1688</v>
      </c>
      <c r="I447" s="73">
        <v>40279</v>
      </c>
      <c r="J447" s="73">
        <v>36606</v>
      </c>
    </row>
    <row r="448" spans="1:10" ht="15" customHeight="1" x14ac:dyDescent="0.3">
      <c r="A448" s="60" t="s">
        <v>697</v>
      </c>
      <c r="B448" s="69">
        <v>1.52</v>
      </c>
      <c r="C448" s="70">
        <v>-1.93</v>
      </c>
      <c r="D448" s="75" t="s">
        <v>721</v>
      </c>
      <c r="E448" s="70">
        <v>-3.45</v>
      </c>
      <c r="F448" s="73">
        <v>-105</v>
      </c>
      <c r="G448" s="73">
        <v>-6900</v>
      </c>
      <c r="H448" s="73">
        <v>-6422</v>
      </c>
      <c r="I448" s="73">
        <v>60480</v>
      </c>
      <c r="J448" s="73">
        <v>56029</v>
      </c>
    </row>
    <row r="449" spans="1:10" ht="15" customHeight="1" x14ac:dyDescent="0.3">
      <c r="A449" s="60" t="s">
        <v>698</v>
      </c>
      <c r="B449" s="69">
        <v>0.69</v>
      </c>
      <c r="C449" s="70">
        <v>-4.71</v>
      </c>
      <c r="D449" s="75" t="s">
        <v>721</v>
      </c>
      <c r="E449" s="70">
        <v>-5.4</v>
      </c>
      <c r="F449" s="73">
        <v>-21</v>
      </c>
      <c r="G449" s="73">
        <v>-3342</v>
      </c>
      <c r="H449" s="73">
        <v>-3145</v>
      </c>
      <c r="I449" s="73">
        <v>27393</v>
      </c>
      <c r="J449" s="73">
        <v>25453</v>
      </c>
    </row>
    <row r="450" spans="1:10" ht="15" customHeight="1" x14ac:dyDescent="0.3">
      <c r="A450" s="60" t="s">
        <v>699</v>
      </c>
      <c r="B450" s="69">
        <v>-3.14</v>
      </c>
      <c r="C450" s="70">
        <v>-2.78</v>
      </c>
      <c r="D450" s="75" t="s">
        <v>721</v>
      </c>
      <c r="E450" s="70">
        <v>0.36</v>
      </c>
      <c r="F450" s="73">
        <v>-10</v>
      </c>
      <c r="G450" s="73">
        <v>-485</v>
      </c>
      <c r="H450" s="73">
        <v>-862</v>
      </c>
      <c r="I450" s="73">
        <v>3679</v>
      </c>
      <c r="J450" s="73">
        <v>3396</v>
      </c>
    </row>
    <row r="451" spans="1:10" ht="15" customHeight="1" x14ac:dyDescent="0.3">
      <c r="A451" s="60" t="s">
        <v>700</v>
      </c>
      <c r="B451" s="69">
        <v>-3.8</v>
      </c>
      <c r="C451" s="70">
        <v>-4.26</v>
      </c>
      <c r="D451" s="75" t="s">
        <v>721</v>
      </c>
      <c r="E451" s="70">
        <v>-0.47</v>
      </c>
      <c r="F451" s="73">
        <v>-647</v>
      </c>
      <c r="G451" s="73">
        <v>-17224</v>
      </c>
      <c r="H451" s="73">
        <v>-15867</v>
      </c>
      <c r="I451" s="73">
        <v>85099</v>
      </c>
      <c r="J451" s="73">
        <v>81562</v>
      </c>
    </row>
    <row r="452" spans="1:10" ht="15" customHeight="1" x14ac:dyDescent="0.3">
      <c r="A452" s="60" t="s">
        <v>701</v>
      </c>
      <c r="B452" s="69">
        <v>2.27</v>
      </c>
      <c r="C452" s="70">
        <v>-6.98</v>
      </c>
      <c r="D452" s="75" t="s">
        <v>721</v>
      </c>
      <c r="E452" s="70">
        <v>-9.25</v>
      </c>
      <c r="F452" s="73">
        <v>-2802</v>
      </c>
      <c r="G452" s="73">
        <v>-12073</v>
      </c>
      <c r="H452" s="73">
        <v>-11314</v>
      </c>
      <c r="I452" s="73">
        <v>64094</v>
      </c>
      <c r="J452" s="73">
        <v>62204</v>
      </c>
    </row>
    <row r="453" spans="1:10" ht="15" customHeight="1" x14ac:dyDescent="0.3">
      <c r="A453" s="60" t="s">
        <v>702</v>
      </c>
      <c r="B453" s="69">
        <v>-31.72</v>
      </c>
      <c r="C453" s="70">
        <v>-45.32</v>
      </c>
      <c r="D453" s="75" t="s">
        <v>721</v>
      </c>
      <c r="E453" s="70">
        <v>-13.6</v>
      </c>
      <c r="F453" s="73">
        <v>-1858</v>
      </c>
      <c r="G453" s="73">
        <v>-6269</v>
      </c>
      <c r="H453" s="73">
        <v>-6270</v>
      </c>
      <c r="I453" s="73">
        <v>8652</v>
      </c>
      <c r="J453" s="73">
        <v>8507</v>
      </c>
    </row>
    <row r="454" spans="1:10" ht="15" customHeight="1" x14ac:dyDescent="0.3">
      <c r="A454" s="60" t="s">
        <v>703</v>
      </c>
      <c r="B454" s="69">
        <v>-40.21</v>
      </c>
      <c r="C454" s="70">
        <v>-40.130000000000003</v>
      </c>
      <c r="D454" s="75" t="s">
        <v>721</v>
      </c>
      <c r="E454" s="70">
        <v>0.08</v>
      </c>
      <c r="F454" s="73">
        <v>-835</v>
      </c>
      <c r="G454" s="73">
        <v>-1453</v>
      </c>
      <c r="H454" s="73">
        <v>-1449</v>
      </c>
      <c r="I454" s="73">
        <v>1973</v>
      </c>
      <c r="J454" s="73">
        <v>1949</v>
      </c>
    </row>
    <row r="455" spans="1:10" ht="15" customHeight="1" x14ac:dyDescent="0.3">
      <c r="A455" s="60" t="s">
        <v>704</v>
      </c>
      <c r="B455" s="69">
        <v>8</v>
      </c>
      <c r="C455" s="69">
        <v>8</v>
      </c>
      <c r="D455" s="75" t="s">
        <v>721</v>
      </c>
      <c r="E455" s="69" t="s">
        <v>17</v>
      </c>
      <c r="F455" s="73" t="s">
        <v>542</v>
      </c>
      <c r="G455" s="73" t="s">
        <v>542</v>
      </c>
      <c r="H455" s="73" t="s">
        <v>542</v>
      </c>
      <c r="I455" s="73">
        <v>1633</v>
      </c>
      <c r="J455" s="73">
        <v>1626</v>
      </c>
    </row>
    <row r="456" spans="1:10" ht="12" customHeight="1" x14ac:dyDescent="0.3">
      <c r="A456" s="60" t="s">
        <v>755</v>
      </c>
      <c r="B456" s="69" t="s">
        <v>2</v>
      </c>
      <c r="C456" s="70" t="s">
        <v>2</v>
      </c>
      <c r="D456" s="70" t="s">
        <v>2</v>
      </c>
      <c r="E456" s="70" t="s">
        <v>2</v>
      </c>
      <c r="F456" s="73" t="s">
        <v>2</v>
      </c>
      <c r="G456" s="73" t="s">
        <v>2</v>
      </c>
      <c r="H456" s="73" t="s">
        <v>2</v>
      </c>
      <c r="I456" s="73" t="s">
        <v>2</v>
      </c>
      <c r="J456" s="73" t="s">
        <v>2</v>
      </c>
    </row>
    <row r="457" spans="1:10" ht="12" customHeight="1" x14ac:dyDescent="0.3">
      <c r="A457" s="60" t="s">
        <v>687</v>
      </c>
      <c r="B457" s="69">
        <v>46.76</v>
      </c>
      <c r="C457" s="70">
        <v>41.19</v>
      </c>
      <c r="D457" s="70">
        <v>-4.8600000000000003</v>
      </c>
      <c r="E457" s="70">
        <v>-0.71</v>
      </c>
      <c r="F457" s="73">
        <v>113</v>
      </c>
      <c r="G457" s="73">
        <v>-118</v>
      </c>
      <c r="H457" s="73">
        <v>-315</v>
      </c>
      <c r="I457" s="73">
        <v>6250</v>
      </c>
      <c r="J457" s="73">
        <v>5385</v>
      </c>
    </row>
    <row r="458" spans="1:10" ht="12" customHeight="1" x14ac:dyDescent="0.3">
      <c r="A458" s="60" t="s">
        <v>688</v>
      </c>
      <c r="B458" s="69">
        <v>46.76</v>
      </c>
      <c r="C458" s="70">
        <v>37.979999999999997</v>
      </c>
      <c r="D458" s="70">
        <v>-2.31</v>
      </c>
      <c r="E458" s="70">
        <v>-6.47</v>
      </c>
      <c r="F458" s="73">
        <v>61</v>
      </c>
      <c r="G458" s="73">
        <v>-230</v>
      </c>
      <c r="H458" s="73">
        <v>-322</v>
      </c>
      <c r="I458" s="73">
        <v>4029</v>
      </c>
      <c r="J458" s="73">
        <v>2777</v>
      </c>
    </row>
    <row r="459" spans="1:10" ht="12" customHeight="1" x14ac:dyDescent="0.3">
      <c r="A459" s="60" t="s">
        <v>689</v>
      </c>
      <c r="B459" s="69">
        <v>47.82</v>
      </c>
      <c r="C459" s="70">
        <v>31.78</v>
      </c>
      <c r="D459" s="70">
        <v>-3.43</v>
      </c>
      <c r="E459" s="70">
        <v>-12.61</v>
      </c>
      <c r="F459" s="73">
        <v>30</v>
      </c>
      <c r="G459" s="73">
        <v>-293</v>
      </c>
      <c r="H459" s="73">
        <v>-275</v>
      </c>
      <c r="I459" s="73">
        <v>2000</v>
      </c>
      <c r="J459" s="73">
        <v>1612</v>
      </c>
    </row>
    <row r="460" spans="1:10" ht="12" customHeight="1" x14ac:dyDescent="0.3">
      <c r="A460" s="60" t="s">
        <v>690</v>
      </c>
      <c r="B460" s="69">
        <v>46.39</v>
      </c>
      <c r="C460" s="70">
        <v>43.3</v>
      </c>
      <c r="D460" s="70">
        <v>-5.38</v>
      </c>
      <c r="E460" s="70">
        <v>2.29</v>
      </c>
      <c r="F460" s="73">
        <v>21</v>
      </c>
      <c r="G460" s="73">
        <v>24</v>
      </c>
      <c r="H460" s="73">
        <v>-35</v>
      </c>
      <c r="I460" s="73">
        <v>1141</v>
      </c>
      <c r="J460" s="73">
        <v>1023</v>
      </c>
    </row>
    <row r="461" spans="1:10" ht="12" customHeight="1" x14ac:dyDescent="0.3">
      <c r="A461" s="60" t="s">
        <v>691</v>
      </c>
      <c r="B461" s="69">
        <v>44.98</v>
      </c>
      <c r="C461" s="70">
        <v>33.9</v>
      </c>
      <c r="D461" s="70">
        <v>-9.9499999999999993</v>
      </c>
      <c r="E461" s="70">
        <v>-1.1299999999999999</v>
      </c>
      <c r="F461" s="73">
        <v>96</v>
      </c>
      <c r="G461" s="73">
        <v>-454</v>
      </c>
      <c r="H461" s="73">
        <v>-543</v>
      </c>
      <c r="I461" s="73">
        <v>5847</v>
      </c>
      <c r="J461" s="73">
        <v>5573</v>
      </c>
    </row>
    <row r="462" spans="1:10" ht="15" customHeight="1" x14ac:dyDescent="0.3">
      <c r="A462" s="60" t="s">
        <v>692</v>
      </c>
      <c r="B462" s="69">
        <v>27.89</v>
      </c>
      <c r="C462" s="75" t="s">
        <v>724</v>
      </c>
      <c r="D462" s="70" t="s">
        <v>17</v>
      </c>
      <c r="E462" s="70" t="s">
        <v>17</v>
      </c>
      <c r="F462" s="73" t="s">
        <v>17</v>
      </c>
      <c r="G462" s="73" t="s">
        <v>17</v>
      </c>
      <c r="H462" s="73" t="s">
        <v>17</v>
      </c>
      <c r="I462" s="73" t="s">
        <v>17</v>
      </c>
      <c r="J462" s="73">
        <v>0</v>
      </c>
    </row>
    <row r="463" spans="1:10" ht="12" customHeight="1" x14ac:dyDescent="0.3">
      <c r="A463" s="60" t="s">
        <v>693</v>
      </c>
      <c r="B463" s="69">
        <v>41.34</v>
      </c>
      <c r="C463" s="70">
        <v>48.18</v>
      </c>
      <c r="D463" s="70" t="s">
        <v>17</v>
      </c>
      <c r="E463" s="70">
        <v>6.84</v>
      </c>
      <c r="F463" s="73">
        <v>110</v>
      </c>
      <c r="G463" s="73">
        <v>677</v>
      </c>
      <c r="H463" s="73">
        <v>431</v>
      </c>
      <c r="I463" s="73">
        <v>4521</v>
      </c>
      <c r="J463" s="73">
        <v>4447</v>
      </c>
    </row>
    <row r="464" spans="1:10" ht="12" customHeight="1" x14ac:dyDescent="0.3">
      <c r="A464" s="60" t="s">
        <v>694</v>
      </c>
      <c r="B464" s="69">
        <v>36.840000000000003</v>
      </c>
      <c r="C464" s="70">
        <v>32.9</v>
      </c>
      <c r="D464" s="70">
        <v>-10.93</v>
      </c>
      <c r="E464" s="70">
        <v>6.99</v>
      </c>
      <c r="F464" s="73">
        <v>69</v>
      </c>
      <c r="G464" s="73">
        <v>-49</v>
      </c>
      <c r="H464" s="73">
        <v>-170</v>
      </c>
      <c r="I464" s="73">
        <v>4125</v>
      </c>
      <c r="J464" s="73">
        <v>4125</v>
      </c>
    </row>
    <row r="465" spans="1:10" ht="12" customHeight="1" x14ac:dyDescent="0.3">
      <c r="A465" s="60" t="s">
        <v>695</v>
      </c>
      <c r="B465" s="69">
        <v>36.18</v>
      </c>
      <c r="C465" s="70">
        <v>27.31</v>
      </c>
      <c r="D465" s="70">
        <v>-16.329999999999998</v>
      </c>
      <c r="E465" s="70">
        <v>7.46</v>
      </c>
      <c r="F465" s="73">
        <v>15</v>
      </c>
      <c r="G465" s="73">
        <v>-61</v>
      </c>
      <c r="H465" s="73">
        <v>-87</v>
      </c>
      <c r="I465" s="73">
        <v>1000</v>
      </c>
      <c r="J465" s="73">
        <v>967</v>
      </c>
    </row>
    <row r="466" spans="1:10" ht="15" customHeight="1" x14ac:dyDescent="0.3">
      <c r="A466" s="60" t="s">
        <v>696</v>
      </c>
      <c r="B466" s="69">
        <v>26.16</v>
      </c>
      <c r="C466" s="75" t="s">
        <v>724</v>
      </c>
      <c r="D466" s="70" t="s">
        <v>17</v>
      </c>
      <c r="E466" s="70" t="s">
        <v>17</v>
      </c>
      <c r="F466" s="73" t="s">
        <v>17</v>
      </c>
      <c r="G466" s="73" t="s">
        <v>17</v>
      </c>
      <c r="H466" s="73" t="s">
        <v>17</v>
      </c>
      <c r="I466" s="73" t="s">
        <v>17</v>
      </c>
      <c r="J466" s="73">
        <v>0</v>
      </c>
    </row>
    <row r="467" spans="1:10" ht="12" customHeight="1" x14ac:dyDescent="0.3">
      <c r="A467" s="60" t="s">
        <v>697</v>
      </c>
      <c r="B467" s="69">
        <v>35.409999999999997</v>
      </c>
      <c r="C467" s="70">
        <v>37.43</v>
      </c>
      <c r="D467" s="70" t="s">
        <v>17</v>
      </c>
      <c r="E467" s="70">
        <v>2.02</v>
      </c>
      <c r="F467" s="73">
        <v>173</v>
      </c>
      <c r="G467" s="73">
        <v>180</v>
      </c>
      <c r="H467" s="73">
        <v>86</v>
      </c>
      <c r="I467" s="73">
        <v>7896</v>
      </c>
      <c r="J467" s="73">
        <v>7896</v>
      </c>
    </row>
    <row r="468" spans="1:10" ht="12" customHeight="1" x14ac:dyDescent="0.3">
      <c r="A468" s="60" t="s">
        <v>698</v>
      </c>
      <c r="B468" s="69">
        <v>31.26</v>
      </c>
      <c r="C468" s="70">
        <v>27.79</v>
      </c>
      <c r="D468" s="70">
        <v>-5.72</v>
      </c>
      <c r="E468" s="70">
        <v>2.2400000000000002</v>
      </c>
      <c r="F468" s="73">
        <v>-73</v>
      </c>
      <c r="G468" s="73">
        <v>-56</v>
      </c>
      <c r="H468" s="73">
        <v>-76</v>
      </c>
      <c r="I468" s="73">
        <v>2111</v>
      </c>
      <c r="J468" s="73">
        <v>2111</v>
      </c>
    </row>
    <row r="469" spans="1:10" ht="12" customHeight="1" x14ac:dyDescent="0.3">
      <c r="A469" s="76" t="s">
        <v>41</v>
      </c>
      <c r="B469" s="69" t="s">
        <v>2</v>
      </c>
      <c r="C469" s="70" t="s">
        <v>2</v>
      </c>
      <c r="D469" s="70" t="s">
        <v>2</v>
      </c>
      <c r="E469" s="70" t="s">
        <v>2</v>
      </c>
      <c r="F469" s="73" t="s">
        <v>2</v>
      </c>
      <c r="G469" s="73" t="s">
        <v>2</v>
      </c>
      <c r="H469" s="73" t="s">
        <v>2</v>
      </c>
      <c r="I469" s="73" t="s">
        <v>2</v>
      </c>
      <c r="J469" s="73" t="s">
        <v>2</v>
      </c>
    </row>
    <row r="470" spans="1:10" ht="12" customHeight="1" x14ac:dyDescent="0.3">
      <c r="A470" s="60" t="s">
        <v>756</v>
      </c>
      <c r="B470" s="69" t="s">
        <v>2</v>
      </c>
      <c r="C470" s="70" t="s">
        <v>2</v>
      </c>
      <c r="D470" s="70" t="s">
        <v>2</v>
      </c>
      <c r="E470" s="70" t="s">
        <v>2</v>
      </c>
      <c r="F470" s="73" t="s">
        <v>2</v>
      </c>
      <c r="G470" s="73" t="s">
        <v>2</v>
      </c>
      <c r="H470" s="73" t="s">
        <v>2</v>
      </c>
      <c r="I470" s="73" t="s">
        <v>2</v>
      </c>
      <c r="J470" s="73" t="s">
        <v>2</v>
      </c>
    </row>
    <row r="471" spans="1:10" ht="12" customHeight="1" x14ac:dyDescent="0.3">
      <c r="A471" s="60" t="s">
        <v>757</v>
      </c>
      <c r="B471" s="69" t="s">
        <v>2</v>
      </c>
      <c r="C471" s="70" t="s">
        <v>2</v>
      </c>
      <c r="D471" s="70" t="s">
        <v>2</v>
      </c>
      <c r="E471" s="70" t="s">
        <v>2</v>
      </c>
      <c r="F471" s="73" t="s">
        <v>2</v>
      </c>
      <c r="G471" s="73" t="s">
        <v>2</v>
      </c>
      <c r="H471" s="73" t="s">
        <v>2</v>
      </c>
      <c r="I471" s="73" t="s">
        <v>2</v>
      </c>
      <c r="J471" s="73" t="s">
        <v>2</v>
      </c>
    </row>
    <row r="472" spans="1:10" ht="12" customHeight="1" x14ac:dyDescent="0.3">
      <c r="A472" s="60" t="s">
        <v>692</v>
      </c>
      <c r="B472" s="69">
        <v>21.13</v>
      </c>
      <c r="C472" s="70">
        <v>4.04</v>
      </c>
      <c r="D472" s="70">
        <v>-4.6100000000000003</v>
      </c>
      <c r="E472" s="70">
        <v>-12.48</v>
      </c>
      <c r="F472" s="73">
        <v>24</v>
      </c>
      <c r="G472" s="73">
        <v>-1354</v>
      </c>
      <c r="H472" s="73">
        <v>-1194</v>
      </c>
      <c r="I472" s="73">
        <v>17137</v>
      </c>
      <c r="J472" s="73">
        <v>5866</v>
      </c>
    </row>
    <row r="473" spans="1:10" ht="12" customHeight="1" x14ac:dyDescent="0.3">
      <c r="A473" s="60" t="s">
        <v>693</v>
      </c>
      <c r="B473" s="69">
        <v>21.39</v>
      </c>
      <c r="C473" s="70">
        <v>2.4300000000000002</v>
      </c>
      <c r="D473" s="70">
        <v>-6.57</v>
      </c>
      <c r="E473" s="70">
        <v>-12.39</v>
      </c>
      <c r="F473" s="73">
        <v>27</v>
      </c>
      <c r="G473" s="73">
        <v>-1822</v>
      </c>
      <c r="H473" s="73">
        <v>-1945</v>
      </c>
      <c r="I473" s="73">
        <v>10972</v>
      </c>
      <c r="J473" s="73">
        <v>4897</v>
      </c>
    </row>
    <row r="474" spans="1:10" ht="12" customHeight="1" x14ac:dyDescent="0.3">
      <c r="A474" s="60" t="s">
        <v>696</v>
      </c>
      <c r="B474" s="69">
        <v>6.26</v>
      </c>
      <c r="C474" s="70">
        <v>2.57</v>
      </c>
      <c r="D474" s="70">
        <v>-0.05</v>
      </c>
      <c r="E474" s="70">
        <v>-3.64</v>
      </c>
      <c r="F474" s="73">
        <v>95</v>
      </c>
      <c r="G474" s="73">
        <v>-414</v>
      </c>
      <c r="H474" s="73">
        <v>-440</v>
      </c>
      <c r="I474" s="73">
        <v>12422</v>
      </c>
      <c r="J474" s="73">
        <v>7691</v>
      </c>
    </row>
    <row r="475" spans="1:10" ht="12" customHeight="1" x14ac:dyDescent="0.3">
      <c r="A475" s="60" t="s">
        <v>697</v>
      </c>
      <c r="B475" s="69">
        <v>12.81</v>
      </c>
      <c r="C475" s="70">
        <v>2.84</v>
      </c>
      <c r="D475" s="70">
        <v>-8.77</v>
      </c>
      <c r="E475" s="70">
        <v>-1.21</v>
      </c>
      <c r="F475" s="73">
        <v>5</v>
      </c>
      <c r="G475" s="73">
        <v>-75</v>
      </c>
      <c r="H475" s="73">
        <v>-77</v>
      </c>
      <c r="I475" s="73">
        <v>815</v>
      </c>
      <c r="J475" s="73">
        <v>485</v>
      </c>
    </row>
    <row r="476" spans="1:10" ht="12" customHeight="1" x14ac:dyDescent="0.3">
      <c r="A476" s="60" t="s">
        <v>698</v>
      </c>
      <c r="B476" s="69">
        <v>11.33</v>
      </c>
      <c r="C476" s="70">
        <v>4.97</v>
      </c>
      <c r="D476" s="70">
        <v>-6.43</v>
      </c>
      <c r="E476" s="70">
        <v>7.0000000000000007E-2</v>
      </c>
      <c r="F476" s="73">
        <v>62</v>
      </c>
      <c r="G476" s="73">
        <v>-323</v>
      </c>
      <c r="H476" s="73">
        <v>-415</v>
      </c>
      <c r="I476" s="73">
        <v>6625</v>
      </c>
      <c r="J476" s="73">
        <v>4275</v>
      </c>
    </row>
    <row r="477" spans="1:10" ht="12" customHeight="1" x14ac:dyDescent="0.3">
      <c r="A477" s="60" t="s">
        <v>699</v>
      </c>
      <c r="B477" s="69">
        <v>12.4</v>
      </c>
      <c r="C477" s="70">
        <v>4.04</v>
      </c>
      <c r="D477" s="69">
        <v>-6.4</v>
      </c>
      <c r="E477" s="70">
        <v>-1.96</v>
      </c>
      <c r="F477" s="73">
        <v>83</v>
      </c>
      <c r="G477" s="73">
        <v>-351</v>
      </c>
      <c r="H477" s="73">
        <v>-458</v>
      </c>
      <c r="I477" s="73">
        <v>5634</v>
      </c>
      <c r="J477" s="73">
        <v>4472</v>
      </c>
    </row>
    <row r="478" spans="1:10" ht="12" customHeight="1" x14ac:dyDescent="0.3">
      <c r="A478" s="60" t="s">
        <v>700</v>
      </c>
      <c r="B478" s="69">
        <v>9.98</v>
      </c>
      <c r="C478" s="70">
        <v>4.76</v>
      </c>
      <c r="D478" s="70">
        <v>-3.54</v>
      </c>
      <c r="E478" s="70">
        <v>-1.68</v>
      </c>
      <c r="F478" s="73">
        <v>68</v>
      </c>
      <c r="G478" s="73">
        <v>-156</v>
      </c>
      <c r="H478" s="73">
        <v>-228</v>
      </c>
      <c r="I478" s="73">
        <v>4400</v>
      </c>
      <c r="J478" s="73">
        <v>3270</v>
      </c>
    </row>
    <row r="479" spans="1:10" ht="12" customHeight="1" x14ac:dyDescent="0.3">
      <c r="A479" s="60" t="s">
        <v>701</v>
      </c>
      <c r="B479" s="69">
        <v>9.52</v>
      </c>
      <c r="C479" s="70">
        <v>-2.73</v>
      </c>
      <c r="D479" s="70">
        <v>-4.88</v>
      </c>
      <c r="E479" s="70">
        <v>-7.37</v>
      </c>
      <c r="F479" s="73">
        <v>-227</v>
      </c>
      <c r="G479" s="73">
        <v>-257</v>
      </c>
      <c r="H479" s="73">
        <v>-299</v>
      </c>
      <c r="I479" s="73">
        <v>2511</v>
      </c>
      <c r="J479" s="73">
        <v>2312</v>
      </c>
    </row>
    <row r="480" spans="1:10" ht="12" customHeight="1" x14ac:dyDescent="0.3">
      <c r="A480" s="60" t="s">
        <v>702</v>
      </c>
      <c r="B480" s="69">
        <v>14.88</v>
      </c>
      <c r="C480" s="70">
        <v>17.559999999999999</v>
      </c>
      <c r="D480" s="70" t="s">
        <v>17</v>
      </c>
      <c r="E480" s="70">
        <v>2.68</v>
      </c>
      <c r="F480" s="73">
        <v>5</v>
      </c>
      <c r="G480" s="73">
        <v>66</v>
      </c>
      <c r="H480" s="73">
        <v>64</v>
      </c>
      <c r="I480" s="73">
        <v>2696</v>
      </c>
      <c r="J480" s="73">
        <v>2530</v>
      </c>
    </row>
    <row r="481" spans="1:10" ht="12" customHeight="1" x14ac:dyDescent="0.3">
      <c r="A481" s="60" t="s">
        <v>703</v>
      </c>
      <c r="B481" s="69">
        <v>3.14</v>
      </c>
      <c r="C481" s="70">
        <v>5.45</v>
      </c>
      <c r="D481" s="70" t="s">
        <v>17</v>
      </c>
      <c r="E481" s="70">
        <v>2.31</v>
      </c>
      <c r="F481" s="73">
        <v>66</v>
      </c>
      <c r="G481" s="73">
        <v>46</v>
      </c>
      <c r="H481" s="73">
        <v>37</v>
      </c>
      <c r="I481" s="73">
        <v>2022</v>
      </c>
      <c r="J481" s="73">
        <v>2029</v>
      </c>
    </row>
    <row r="482" spans="1:10" ht="12" customHeight="1" x14ac:dyDescent="0.3">
      <c r="A482" s="60" t="s">
        <v>704</v>
      </c>
      <c r="B482" s="69">
        <v>-4.0999999999999996</v>
      </c>
      <c r="C482" s="70">
        <v>3.42</v>
      </c>
      <c r="D482" s="70" t="s">
        <v>17</v>
      </c>
      <c r="E482" s="70">
        <v>7.52</v>
      </c>
      <c r="F482" s="73">
        <v>47</v>
      </c>
      <c r="G482" s="73">
        <v>47</v>
      </c>
      <c r="H482" s="73">
        <v>45</v>
      </c>
      <c r="I482" s="73">
        <v>609</v>
      </c>
      <c r="J482" s="73">
        <v>609</v>
      </c>
    </row>
    <row r="483" spans="1:10" ht="12" customHeight="1" x14ac:dyDescent="0.3">
      <c r="A483" s="60" t="s">
        <v>705</v>
      </c>
      <c r="B483" s="69">
        <v>5.34</v>
      </c>
      <c r="C483" s="70">
        <v>7.91</v>
      </c>
      <c r="D483" s="70" t="s">
        <v>17</v>
      </c>
      <c r="E483" s="70">
        <v>2.57</v>
      </c>
      <c r="F483" s="73">
        <v>8</v>
      </c>
      <c r="G483" s="73">
        <v>8</v>
      </c>
      <c r="H483" s="73">
        <v>7</v>
      </c>
      <c r="I483" s="73">
        <v>300</v>
      </c>
      <c r="J483" s="73">
        <v>300</v>
      </c>
    </row>
    <row r="484" spans="1:10" ht="12" customHeight="1" x14ac:dyDescent="0.3">
      <c r="A484" s="60" t="s">
        <v>552</v>
      </c>
      <c r="B484" s="69" t="s">
        <v>2</v>
      </c>
      <c r="C484" s="70" t="s">
        <v>2</v>
      </c>
      <c r="D484" s="70" t="s">
        <v>2</v>
      </c>
      <c r="E484" s="70" t="s">
        <v>2</v>
      </c>
      <c r="F484" s="73" t="s">
        <v>2</v>
      </c>
      <c r="G484" s="73" t="s">
        <v>2</v>
      </c>
      <c r="H484" s="73" t="s">
        <v>2</v>
      </c>
      <c r="I484" s="73" t="s">
        <v>2</v>
      </c>
      <c r="J484" s="73" t="s">
        <v>2</v>
      </c>
    </row>
    <row r="485" spans="1:10" ht="12" customHeight="1" x14ac:dyDescent="0.3">
      <c r="A485" s="60" t="s">
        <v>758</v>
      </c>
      <c r="B485" s="69" t="s">
        <v>2</v>
      </c>
      <c r="C485" s="70" t="s">
        <v>2</v>
      </c>
      <c r="D485" s="70" t="s">
        <v>2</v>
      </c>
      <c r="E485" s="70" t="s">
        <v>2</v>
      </c>
      <c r="F485" s="73" t="s">
        <v>2</v>
      </c>
      <c r="G485" s="73" t="s">
        <v>2</v>
      </c>
      <c r="H485" s="73" t="s">
        <v>2</v>
      </c>
      <c r="I485" s="73" t="s">
        <v>2</v>
      </c>
      <c r="J485" s="73" t="s">
        <v>2</v>
      </c>
    </row>
    <row r="486" spans="1:10" ht="12" customHeight="1" x14ac:dyDescent="0.3">
      <c r="A486" s="60" t="s">
        <v>679</v>
      </c>
      <c r="B486" s="69">
        <v>0.51</v>
      </c>
      <c r="C486" s="70">
        <v>46.02</v>
      </c>
      <c r="D486" s="70">
        <v>-16.21</v>
      </c>
      <c r="E486" s="70">
        <v>61.72</v>
      </c>
      <c r="F486" s="73">
        <v>-1</v>
      </c>
      <c r="G486" s="73">
        <v>4816</v>
      </c>
      <c r="H486" s="73">
        <v>4641</v>
      </c>
      <c r="I486" s="73">
        <v>10554</v>
      </c>
      <c r="J486" s="73">
        <v>0</v>
      </c>
    </row>
    <row r="487" spans="1:10" ht="12" customHeight="1" x14ac:dyDescent="0.3">
      <c r="A487" s="60" t="s">
        <v>680</v>
      </c>
      <c r="B487" s="69">
        <v>-7.16</v>
      </c>
      <c r="C487" s="70">
        <v>41.42</v>
      </c>
      <c r="D487" s="70">
        <v>-10.9</v>
      </c>
      <c r="E487" s="70">
        <v>59.48</v>
      </c>
      <c r="F487" s="73">
        <v>4</v>
      </c>
      <c r="G487" s="73">
        <v>10828</v>
      </c>
      <c r="H487" s="73">
        <v>9222</v>
      </c>
      <c r="I487" s="73">
        <v>19552</v>
      </c>
      <c r="J487" s="73">
        <v>0</v>
      </c>
    </row>
    <row r="488" spans="1:10" ht="12" customHeight="1" x14ac:dyDescent="0.3">
      <c r="A488" s="60" t="s">
        <v>681</v>
      </c>
      <c r="B488" s="69">
        <v>-14.64</v>
      </c>
      <c r="C488" s="70">
        <v>20.91</v>
      </c>
      <c r="D488" s="70">
        <v>3.61</v>
      </c>
      <c r="E488" s="70">
        <v>31.94</v>
      </c>
      <c r="F488" s="73">
        <v>139</v>
      </c>
      <c r="G488" s="73">
        <v>8390</v>
      </c>
      <c r="H488" s="73">
        <v>8670</v>
      </c>
      <c r="I488" s="73">
        <v>24851</v>
      </c>
      <c r="J488" s="73">
        <v>32</v>
      </c>
    </row>
    <row r="489" spans="1:10" ht="12" customHeight="1" x14ac:dyDescent="0.3">
      <c r="A489" s="60" t="s">
        <v>682</v>
      </c>
      <c r="B489" s="69">
        <v>-14.16</v>
      </c>
      <c r="C489" s="70">
        <v>35.81</v>
      </c>
      <c r="D489" s="70">
        <v>-4.66</v>
      </c>
      <c r="E489" s="70">
        <v>54.63</v>
      </c>
      <c r="F489" s="73">
        <v>-66</v>
      </c>
      <c r="G489" s="73">
        <v>15376</v>
      </c>
      <c r="H489" s="73">
        <v>13585</v>
      </c>
      <c r="I489" s="73">
        <v>28828</v>
      </c>
      <c r="J489" s="73">
        <v>1715</v>
      </c>
    </row>
    <row r="490" spans="1:10" ht="12" customHeight="1" x14ac:dyDescent="0.3">
      <c r="A490" s="60" t="s">
        <v>683</v>
      </c>
      <c r="B490" s="69">
        <v>5.82</v>
      </c>
      <c r="C490" s="70">
        <v>36.01</v>
      </c>
      <c r="D490" s="70">
        <v>3.94</v>
      </c>
      <c r="E490" s="70">
        <v>26.25</v>
      </c>
      <c r="F490" s="73">
        <v>-54</v>
      </c>
      <c r="G490" s="73">
        <v>18080</v>
      </c>
      <c r="H490" s="73">
        <v>13576</v>
      </c>
      <c r="I490" s="73">
        <v>45377</v>
      </c>
      <c r="J490" s="73">
        <v>840</v>
      </c>
    </row>
    <row r="491" spans="1:10" ht="12" customHeight="1" x14ac:dyDescent="0.3">
      <c r="A491" s="60" t="s">
        <v>759</v>
      </c>
      <c r="B491" s="69" t="s">
        <v>2</v>
      </c>
      <c r="C491" s="70" t="s">
        <v>2</v>
      </c>
      <c r="D491" s="70" t="s">
        <v>2</v>
      </c>
      <c r="E491" s="70" t="s">
        <v>2</v>
      </c>
      <c r="F491" s="73" t="s">
        <v>2</v>
      </c>
      <c r="G491" s="73" t="s">
        <v>2</v>
      </c>
      <c r="H491" s="73" t="s">
        <v>2</v>
      </c>
      <c r="I491" s="73" t="s">
        <v>2</v>
      </c>
      <c r="J491" s="73" t="s">
        <v>2</v>
      </c>
    </row>
    <row r="492" spans="1:10" ht="12" customHeight="1" x14ac:dyDescent="0.3">
      <c r="A492" s="60" t="s">
        <v>760</v>
      </c>
      <c r="B492" s="69" t="s">
        <v>2</v>
      </c>
      <c r="C492" s="70" t="s">
        <v>2</v>
      </c>
      <c r="D492" s="70" t="s">
        <v>2</v>
      </c>
      <c r="E492" s="70" t="s">
        <v>2</v>
      </c>
      <c r="F492" s="73" t="s">
        <v>2</v>
      </c>
      <c r="G492" s="73" t="s">
        <v>2</v>
      </c>
      <c r="H492" s="73" t="s">
        <v>2</v>
      </c>
      <c r="I492" s="73" t="s">
        <v>2</v>
      </c>
      <c r="J492" s="73" t="s">
        <v>2</v>
      </c>
    </row>
    <row r="493" spans="1:10" ht="12" customHeight="1" x14ac:dyDescent="0.3">
      <c r="A493" s="60" t="s">
        <v>674</v>
      </c>
      <c r="B493" s="69">
        <v>50.03</v>
      </c>
      <c r="C493" s="70">
        <v>48.73</v>
      </c>
      <c r="D493" s="70">
        <v>8.3800000000000008</v>
      </c>
      <c r="E493" s="70">
        <v>-9.68</v>
      </c>
      <c r="F493" s="73">
        <v>-1</v>
      </c>
      <c r="G493" s="73">
        <v>-2109</v>
      </c>
      <c r="H493" s="73">
        <v>-884</v>
      </c>
      <c r="I493" s="73">
        <v>32500</v>
      </c>
      <c r="J493" s="73">
        <v>115</v>
      </c>
    </row>
    <row r="494" spans="1:10" ht="12" customHeight="1" x14ac:dyDescent="0.3">
      <c r="A494" s="60" t="s">
        <v>675</v>
      </c>
      <c r="B494" s="69">
        <v>54.22</v>
      </c>
      <c r="C494" s="70">
        <v>51.08</v>
      </c>
      <c r="D494" s="70">
        <v>1.03</v>
      </c>
      <c r="E494" s="70">
        <v>-4.17</v>
      </c>
      <c r="F494" s="73">
        <v>-7</v>
      </c>
      <c r="G494" s="73">
        <v>-777</v>
      </c>
      <c r="H494" s="73">
        <v>-1338</v>
      </c>
      <c r="I494" s="73">
        <v>32390</v>
      </c>
      <c r="J494" s="73">
        <v>820</v>
      </c>
    </row>
    <row r="495" spans="1:10" ht="12" customHeight="1" x14ac:dyDescent="0.3">
      <c r="A495" s="60" t="s">
        <v>676</v>
      </c>
      <c r="B495" s="69">
        <v>57.54</v>
      </c>
      <c r="C495" s="70">
        <v>51.22</v>
      </c>
      <c r="D495" s="70">
        <v>-3.81</v>
      </c>
      <c r="E495" s="70">
        <v>-2.5099999999999998</v>
      </c>
      <c r="F495" s="73">
        <v>-188</v>
      </c>
      <c r="G495" s="73">
        <v>-6259</v>
      </c>
      <c r="H495" s="73">
        <v>-5890</v>
      </c>
      <c r="I495" s="73">
        <v>76267</v>
      </c>
      <c r="J495" s="73">
        <v>3498</v>
      </c>
    </row>
    <row r="496" spans="1:10" ht="12" customHeight="1" x14ac:dyDescent="0.3">
      <c r="A496" s="60" t="s">
        <v>677</v>
      </c>
      <c r="B496" s="69">
        <v>54.02</v>
      </c>
      <c r="C496" s="70">
        <v>47.04</v>
      </c>
      <c r="D496" s="70">
        <v>-1.83</v>
      </c>
      <c r="E496" s="70">
        <v>-5.15</v>
      </c>
      <c r="F496" s="73">
        <v>-279</v>
      </c>
      <c r="G496" s="73">
        <v>-8914</v>
      </c>
      <c r="H496" s="73">
        <v>-6672</v>
      </c>
      <c r="I496" s="73">
        <v>82559</v>
      </c>
      <c r="J496" s="73">
        <v>4479</v>
      </c>
    </row>
    <row r="497" spans="1:10" ht="12" customHeight="1" x14ac:dyDescent="0.3">
      <c r="A497" s="60" t="s">
        <v>678</v>
      </c>
      <c r="B497" s="69">
        <v>59.5</v>
      </c>
      <c r="C497" s="70">
        <v>45.57</v>
      </c>
      <c r="D497" s="70">
        <v>-6.83</v>
      </c>
      <c r="E497" s="70">
        <v>-7.1</v>
      </c>
      <c r="F497" s="73">
        <v>7</v>
      </c>
      <c r="G497" s="73">
        <v>-5696</v>
      </c>
      <c r="H497" s="73">
        <v>-4802</v>
      </c>
      <c r="I497" s="73">
        <v>33262</v>
      </c>
      <c r="J497" s="73">
        <v>2322</v>
      </c>
    </row>
    <row r="498" spans="1:10" ht="12" customHeight="1" x14ac:dyDescent="0.3">
      <c r="A498" s="60" t="s">
        <v>679</v>
      </c>
      <c r="B498" s="69">
        <v>46.48</v>
      </c>
      <c r="C498" s="70">
        <v>46.32</v>
      </c>
      <c r="D498" s="70">
        <v>4.84</v>
      </c>
      <c r="E498" s="69">
        <v>-5</v>
      </c>
      <c r="F498" s="73">
        <v>-135</v>
      </c>
      <c r="G498" s="73">
        <v>-1170</v>
      </c>
      <c r="H498" s="73">
        <v>-482</v>
      </c>
      <c r="I498" s="73">
        <v>33893</v>
      </c>
      <c r="J498" s="73">
        <v>4440</v>
      </c>
    </row>
    <row r="499" spans="1:10" ht="12" customHeight="1" x14ac:dyDescent="0.3">
      <c r="A499" s="60" t="s">
        <v>680</v>
      </c>
      <c r="B499" s="69">
        <v>48.25</v>
      </c>
      <c r="C499" s="70">
        <v>44.15</v>
      </c>
      <c r="D499" s="70">
        <v>1.64</v>
      </c>
      <c r="E499" s="70">
        <v>-5.74</v>
      </c>
      <c r="F499" s="73">
        <v>57</v>
      </c>
      <c r="G499" s="73">
        <v>-2095</v>
      </c>
      <c r="H499" s="73">
        <v>-1401</v>
      </c>
      <c r="I499" s="73">
        <v>28042</v>
      </c>
      <c r="J499" s="73">
        <v>4598</v>
      </c>
    </row>
    <row r="500" spans="1:10" ht="12" customHeight="1" x14ac:dyDescent="0.3">
      <c r="A500" s="60" t="s">
        <v>681</v>
      </c>
      <c r="B500" s="69">
        <v>50.35</v>
      </c>
      <c r="C500" s="70">
        <v>46.89</v>
      </c>
      <c r="D500" s="70">
        <v>-2.61</v>
      </c>
      <c r="E500" s="70">
        <v>-0.86</v>
      </c>
      <c r="F500" s="73">
        <v>-22</v>
      </c>
      <c r="G500" s="73">
        <v>-1279</v>
      </c>
      <c r="H500" s="73">
        <v>-1330</v>
      </c>
      <c r="I500" s="73">
        <v>28745</v>
      </c>
      <c r="J500" s="73">
        <v>4122</v>
      </c>
    </row>
    <row r="501" spans="1:10" ht="12" customHeight="1" x14ac:dyDescent="0.3">
      <c r="A501" s="60" t="s">
        <v>682</v>
      </c>
      <c r="B501" s="69">
        <v>43.43</v>
      </c>
      <c r="C501" s="70">
        <v>43.55</v>
      </c>
      <c r="D501" s="70">
        <v>2.38</v>
      </c>
      <c r="E501" s="70">
        <v>-2.2599999999999998</v>
      </c>
      <c r="F501" s="73">
        <v>31</v>
      </c>
      <c r="G501" s="73">
        <v>-765</v>
      </c>
      <c r="H501" s="73">
        <v>-338</v>
      </c>
      <c r="I501" s="73">
        <v>34928</v>
      </c>
      <c r="J501" s="73">
        <v>7904</v>
      </c>
    </row>
    <row r="502" spans="1:10" ht="12" customHeight="1" x14ac:dyDescent="0.3">
      <c r="A502" s="60" t="s">
        <v>683</v>
      </c>
      <c r="B502" s="69">
        <v>50.91</v>
      </c>
      <c r="C502" s="70">
        <v>37.520000000000003</v>
      </c>
      <c r="D502" s="70">
        <v>-8.2899999999999991</v>
      </c>
      <c r="E502" s="69">
        <v>-5.0999999999999996</v>
      </c>
      <c r="F502" s="73">
        <v>-140</v>
      </c>
      <c r="G502" s="73">
        <v>-5005</v>
      </c>
      <c r="H502" s="73">
        <v>-4187</v>
      </c>
      <c r="I502" s="73">
        <v>32414</v>
      </c>
      <c r="J502" s="73">
        <v>7030</v>
      </c>
    </row>
    <row r="503" spans="1:10" ht="12" customHeight="1" x14ac:dyDescent="0.3">
      <c r="A503" s="60" t="s">
        <v>684</v>
      </c>
      <c r="B503" s="69">
        <v>43.21</v>
      </c>
      <c r="C503" s="70">
        <v>37.53</v>
      </c>
      <c r="D503" s="70">
        <v>-4.09</v>
      </c>
      <c r="E503" s="70">
        <v>-1.59</v>
      </c>
      <c r="F503" s="73">
        <v>52</v>
      </c>
      <c r="G503" s="73">
        <v>-2139</v>
      </c>
      <c r="H503" s="73">
        <v>-1692</v>
      </c>
      <c r="I503" s="73">
        <v>28621</v>
      </c>
      <c r="J503" s="73">
        <v>9277</v>
      </c>
    </row>
    <row r="504" spans="1:10" ht="12" customHeight="1" x14ac:dyDescent="0.3">
      <c r="A504" s="60" t="s">
        <v>685</v>
      </c>
      <c r="B504" s="69">
        <v>48.26</v>
      </c>
      <c r="C504" s="69">
        <v>38.200000000000003</v>
      </c>
      <c r="D504" s="70">
        <v>-6.12</v>
      </c>
      <c r="E504" s="70">
        <v>-3.94</v>
      </c>
      <c r="F504" s="73">
        <v>-86</v>
      </c>
      <c r="G504" s="73">
        <v>-4334</v>
      </c>
      <c r="H504" s="73">
        <v>-3468</v>
      </c>
      <c r="I504" s="73">
        <v>35243</v>
      </c>
      <c r="J504" s="73">
        <v>11686</v>
      </c>
    </row>
    <row r="505" spans="1:10" ht="12" customHeight="1" x14ac:dyDescent="0.3">
      <c r="A505" s="60" t="s">
        <v>686</v>
      </c>
      <c r="B505" s="69">
        <v>43.27</v>
      </c>
      <c r="C505" s="70">
        <v>36.81</v>
      </c>
      <c r="D505" s="70">
        <v>-2.21</v>
      </c>
      <c r="E505" s="70">
        <v>-4.25</v>
      </c>
      <c r="F505" s="73">
        <v>-128</v>
      </c>
      <c r="G505" s="73">
        <v>-2413</v>
      </c>
      <c r="H505" s="73">
        <v>-1942</v>
      </c>
      <c r="I505" s="73">
        <v>29290</v>
      </c>
      <c r="J505" s="73">
        <v>10679</v>
      </c>
    </row>
    <row r="506" spans="1:10" ht="12" customHeight="1" x14ac:dyDescent="0.3">
      <c r="A506" s="60" t="s">
        <v>687</v>
      </c>
      <c r="B506" s="69">
        <v>46.38</v>
      </c>
      <c r="C506" s="70">
        <v>35.79</v>
      </c>
      <c r="D506" s="70">
        <v>-6.54</v>
      </c>
      <c r="E506" s="70">
        <v>-4.05</v>
      </c>
      <c r="F506" s="73">
        <v>40</v>
      </c>
      <c r="G506" s="73">
        <v>-3767</v>
      </c>
      <c r="H506" s="73">
        <v>-2946</v>
      </c>
      <c r="I506" s="73">
        <v>28525</v>
      </c>
      <c r="J506" s="73">
        <v>10614</v>
      </c>
    </row>
    <row r="507" spans="1:10" ht="12" customHeight="1" x14ac:dyDescent="0.3">
      <c r="A507" s="60" t="s">
        <v>688</v>
      </c>
      <c r="B507" s="69">
        <v>43.02</v>
      </c>
      <c r="C507" s="70">
        <v>35.46</v>
      </c>
      <c r="D507" s="70">
        <v>-6.51</v>
      </c>
      <c r="E507" s="70">
        <v>-1.05</v>
      </c>
      <c r="F507" s="73">
        <v>68</v>
      </c>
      <c r="G507" s="73">
        <v>-3360</v>
      </c>
      <c r="H507" s="73">
        <v>-2300</v>
      </c>
      <c r="I507" s="73">
        <v>30095</v>
      </c>
      <c r="J507" s="73">
        <v>13430</v>
      </c>
    </row>
    <row r="508" spans="1:10" ht="12" customHeight="1" x14ac:dyDescent="0.3">
      <c r="A508" s="60" t="s">
        <v>689</v>
      </c>
      <c r="B508" s="69">
        <v>44.07</v>
      </c>
      <c r="C508" s="70">
        <v>32.549999999999997</v>
      </c>
      <c r="D508" s="70">
        <v>-11.38</v>
      </c>
      <c r="E508" s="70">
        <v>-0.14000000000000001</v>
      </c>
      <c r="F508" s="73">
        <v>49</v>
      </c>
      <c r="G508" s="73">
        <v>-3827</v>
      </c>
      <c r="H508" s="73">
        <v>-3292</v>
      </c>
      <c r="I508" s="73">
        <v>29739</v>
      </c>
      <c r="J508" s="73">
        <v>15259</v>
      </c>
    </row>
    <row r="509" spans="1:10" ht="12" customHeight="1" x14ac:dyDescent="0.3">
      <c r="A509" s="60" t="s">
        <v>690</v>
      </c>
      <c r="B509" s="69">
        <v>42.89</v>
      </c>
      <c r="C509" s="70">
        <v>29.48</v>
      </c>
      <c r="D509" s="70">
        <v>-12.44</v>
      </c>
      <c r="E509" s="70">
        <v>-0.97</v>
      </c>
      <c r="F509" s="73">
        <v>-66</v>
      </c>
      <c r="G509" s="73">
        <v>-4133</v>
      </c>
      <c r="H509" s="73">
        <v>-3682</v>
      </c>
      <c r="I509" s="73">
        <v>28787</v>
      </c>
      <c r="J509" s="73">
        <v>15526</v>
      </c>
    </row>
    <row r="510" spans="1:10" ht="12" customHeight="1" x14ac:dyDescent="0.3">
      <c r="A510" s="60" t="s">
        <v>691</v>
      </c>
      <c r="B510" s="69">
        <v>41.85</v>
      </c>
      <c r="C510" s="70">
        <v>27.88</v>
      </c>
      <c r="D510" s="70">
        <v>-12.03</v>
      </c>
      <c r="E510" s="70">
        <v>-1.94</v>
      </c>
      <c r="F510" s="73">
        <v>162</v>
      </c>
      <c r="G510" s="73">
        <v>-3402</v>
      </c>
      <c r="H510" s="73">
        <v>-3360</v>
      </c>
      <c r="I510" s="73">
        <v>25346</v>
      </c>
      <c r="J510" s="73">
        <v>15236</v>
      </c>
    </row>
    <row r="511" spans="1:10" ht="12" customHeight="1" x14ac:dyDescent="0.3">
      <c r="A511" s="60" t="s">
        <v>692</v>
      </c>
      <c r="B511" s="69">
        <v>25.24</v>
      </c>
      <c r="C511" s="70">
        <v>22.93</v>
      </c>
      <c r="D511" s="70">
        <v>2.27</v>
      </c>
      <c r="E511" s="70">
        <v>-4.58</v>
      </c>
      <c r="F511" s="73">
        <v>5</v>
      </c>
      <c r="G511" s="73">
        <v>-732</v>
      </c>
      <c r="H511" s="73">
        <v>-627</v>
      </c>
      <c r="I511" s="73">
        <v>25326</v>
      </c>
      <c r="J511" s="73">
        <v>15345</v>
      </c>
    </row>
    <row r="512" spans="1:10" ht="12" customHeight="1" x14ac:dyDescent="0.3">
      <c r="A512" s="60" t="s">
        <v>693</v>
      </c>
      <c r="B512" s="69">
        <v>38.58</v>
      </c>
      <c r="C512" s="69">
        <v>20</v>
      </c>
      <c r="D512" s="70">
        <v>-14.67</v>
      </c>
      <c r="E512" s="70">
        <v>-3.91</v>
      </c>
      <c r="F512" s="73">
        <v>7</v>
      </c>
      <c r="G512" s="73">
        <v>-2435</v>
      </c>
      <c r="H512" s="73">
        <v>-2435</v>
      </c>
      <c r="I512" s="73">
        <v>14148</v>
      </c>
      <c r="J512" s="73">
        <v>9400</v>
      </c>
    </row>
    <row r="513" spans="1:10" ht="12" customHeight="1" x14ac:dyDescent="0.3">
      <c r="A513" s="60" t="s">
        <v>694</v>
      </c>
      <c r="B513" s="69">
        <v>33.880000000000003</v>
      </c>
      <c r="C513" s="70">
        <v>22.59</v>
      </c>
      <c r="D513" s="70">
        <v>-9.44</v>
      </c>
      <c r="E513" s="70">
        <v>-1.85</v>
      </c>
      <c r="F513" s="73">
        <v>17</v>
      </c>
      <c r="G513" s="73">
        <v>-1247</v>
      </c>
      <c r="H513" s="73">
        <v>-1320</v>
      </c>
      <c r="I513" s="73">
        <v>12157</v>
      </c>
      <c r="J513" s="73">
        <v>8612</v>
      </c>
    </row>
    <row r="514" spans="1:10" ht="12" customHeight="1" x14ac:dyDescent="0.3">
      <c r="A514" s="60" t="s">
        <v>695</v>
      </c>
      <c r="B514" s="69">
        <v>32.04</v>
      </c>
      <c r="C514" s="70">
        <v>21.64</v>
      </c>
      <c r="D514" s="70">
        <v>-9.35</v>
      </c>
      <c r="E514" s="70">
        <v>-1.06</v>
      </c>
      <c r="F514" s="73">
        <v>6</v>
      </c>
      <c r="G514" s="73">
        <v>-1206</v>
      </c>
      <c r="H514" s="73">
        <v>-1287</v>
      </c>
      <c r="I514" s="73">
        <v>12869</v>
      </c>
      <c r="J514" s="73">
        <v>9707</v>
      </c>
    </row>
    <row r="515" spans="1:10" ht="12" customHeight="1" x14ac:dyDescent="0.3">
      <c r="A515" s="60" t="s">
        <v>696</v>
      </c>
      <c r="B515" s="69">
        <v>21.61</v>
      </c>
      <c r="C515" s="70">
        <v>19.66</v>
      </c>
      <c r="D515" s="70">
        <v>-1.73</v>
      </c>
      <c r="E515" s="70">
        <v>-0.22</v>
      </c>
      <c r="F515" s="73">
        <v>40</v>
      </c>
      <c r="G515" s="73">
        <v>-356</v>
      </c>
      <c r="H515" s="73">
        <v>-356</v>
      </c>
      <c r="I515" s="73">
        <v>17175</v>
      </c>
      <c r="J515" s="73">
        <v>13713</v>
      </c>
    </row>
    <row r="516" spans="1:10" ht="12" customHeight="1" x14ac:dyDescent="0.3">
      <c r="A516" s="60" t="s">
        <v>697</v>
      </c>
      <c r="B516" s="69">
        <v>30.8</v>
      </c>
      <c r="C516" s="70">
        <v>19.690000000000001</v>
      </c>
      <c r="D516" s="70">
        <v>-11.65</v>
      </c>
      <c r="E516" s="70">
        <v>0.54</v>
      </c>
      <c r="F516" s="73">
        <v>-110</v>
      </c>
      <c r="G516" s="73">
        <v>-1701</v>
      </c>
      <c r="H516" s="73">
        <v>-1853</v>
      </c>
      <c r="I516" s="73">
        <v>16602</v>
      </c>
      <c r="J516" s="73">
        <v>13960</v>
      </c>
    </row>
    <row r="517" spans="1:10" ht="12" customHeight="1" x14ac:dyDescent="0.3">
      <c r="A517" s="60" t="s">
        <v>698</v>
      </c>
      <c r="B517" s="69">
        <v>27.62</v>
      </c>
      <c r="C517" s="70">
        <v>20.87</v>
      </c>
      <c r="D517" s="70">
        <v>-7.63</v>
      </c>
      <c r="E517" s="70">
        <v>0.88</v>
      </c>
      <c r="F517" s="73">
        <v>100</v>
      </c>
      <c r="G517" s="73">
        <v>-871</v>
      </c>
      <c r="H517" s="73">
        <v>-1023</v>
      </c>
      <c r="I517" s="73">
        <v>15435</v>
      </c>
      <c r="J517" s="73">
        <v>13561</v>
      </c>
    </row>
    <row r="518" spans="1:10" ht="12" customHeight="1" x14ac:dyDescent="0.3">
      <c r="A518" s="60" t="s">
        <v>699</v>
      </c>
      <c r="B518" s="69">
        <v>28.99</v>
      </c>
      <c r="C518" s="70">
        <v>28.35</v>
      </c>
      <c r="D518" s="70" t="s">
        <v>17</v>
      </c>
      <c r="E518" s="70">
        <v>-0.64</v>
      </c>
      <c r="F518" s="73">
        <v>42</v>
      </c>
      <c r="G518" s="73">
        <v>-161</v>
      </c>
      <c r="H518" s="73">
        <v>-157</v>
      </c>
      <c r="I518" s="73">
        <v>12671</v>
      </c>
      <c r="J518" s="73">
        <v>11543</v>
      </c>
    </row>
    <row r="519" spans="1:10" ht="12" customHeight="1" x14ac:dyDescent="0.3">
      <c r="A519" s="60" t="s">
        <v>700</v>
      </c>
      <c r="B519" s="69">
        <v>23.09</v>
      </c>
      <c r="C519" s="70">
        <v>16.46</v>
      </c>
      <c r="D519" s="70">
        <v>-8.4499999999999993</v>
      </c>
      <c r="E519" s="70">
        <v>1.82</v>
      </c>
      <c r="F519" s="73">
        <v>-39</v>
      </c>
      <c r="G519" s="73">
        <v>-905</v>
      </c>
      <c r="H519" s="73">
        <v>-1086</v>
      </c>
      <c r="I519" s="73">
        <v>16388</v>
      </c>
      <c r="J519" s="73">
        <v>15649</v>
      </c>
    </row>
    <row r="520" spans="1:10" ht="12" customHeight="1" x14ac:dyDescent="0.3">
      <c r="A520" s="60" t="s">
        <v>701</v>
      </c>
      <c r="B520" s="69">
        <v>22.01</v>
      </c>
      <c r="C520" s="70">
        <v>18.14</v>
      </c>
      <c r="D520" s="70">
        <v>-8.74</v>
      </c>
      <c r="E520" s="70">
        <v>4.87</v>
      </c>
      <c r="F520" s="73">
        <v>-943</v>
      </c>
      <c r="G520" s="73">
        <v>-580</v>
      </c>
      <c r="H520" s="73">
        <v>-636</v>
      </c>
      <c r="I520" s="73">
        <v>16192</v>
      </c>
      <c r="J520" s="73">
        <v>15848</v>
      </c>
    </row>
    <row r="521" spans="1:10" ht="12" customHeight="1" x14ac:dyDescent="0.3">
      <c r="A521" s="60" t="s">
        <v>702</v>
      </c>
      <c r="B521" s="69">
        <v>27.63</v>
      </c>
      <c r="C521" s="70">
        <v>30.86</v>
      </c>
      <c r="D521" s="70" t="s">
        <v>17</v>
      </c>
      <c r="E521" s="70">
        <v>3.23</v>
      </c>
      <c r="F521" s="73">
        <v>134</v>
      </c>
      <c r="G521" s="73">
        <v>406</v>
      </c>
      <c r="H521" s="73">
        <v>360</v>
      </c>
      <c r="I521" s="73">
        <v>12990</v>
      </c>
      <c r="J521" s="73">
        <v>12846</v>
      </c>
    </row>
    <row r="522" spans="1:10" ht="12" customHeight="1" x14ac:dyDescent="0.3">
      <c r="A522" s="60" t="s">
        <v>703</v>
      </c>
      <c r="B522" s="69">
        <v>15.56</v>
      </c>
      <c r="C522" s="70">
        <v>17.649999999999999</v>
      </c>
      <c r="D522" s="70" t="s">
        <v>17</v>
      </c>
      <c r="E522" s="70">
        <v>2.09</v>
      </c>
      <c r="F522" s="73">
        <v>72</v>
      </c>
      <c r="G522" s="73">
        <v>190</v>
      </c>
      <c r="H522" s="73">
        <v>170</v>
      </c>
      <c r="I522" s="73">
        <v>6814</v>
      </c>
      <c r="J522" s="73">
        <v>6814</v>
      </c>
    </row>
    <row r="523" spans="1:10" ht="12" customHeight="1" x14ac:dyDescent="0.3">
      <c r="A523" s="60" t="s">
        <v>704</v>
      </c>
      <c r="B523" s="69">
        <v>8.07</v>
      </c>
      <c r="C523" s="70">
        <v>8.82</v>
      </c>
      <c r="D523" s="70" t="s">
        <v>17</v>
      </c>
      <c r="E523" s="70">
        <v>0.75</v>
      </c>
      <c r="F523" s="73">
        <v>40</v>
      </c>
      <c r="G523" s="73">
        <v>50</v>
      </c>
      <c r="H523" s="73">
        <v>43</v>
      </c>
      <c r="I523" s="73">
        <v>5518</v>
      </c>
      <c r="J523" s="73">
        <v>5518</v>
      </c>
    </row>
    <row r="524" spans="1:10" ht="12" customHeight="1" x14ac:dyDescent="0.3">
      <c r="A524" s="60" t="s">
        <v>705</v>
      </c>
      <c r="B524" s="69">
        <v>17.54</v>
      </c>
      <c r="C524" s="70">
        <v>20.28</v>
      </c>
      <c r="D524" s="70" t="s">
        <v>17</v>
      </c>
      <c r="E524" s="70">
        <v>2.74</v>
      </c>
      <c r="F524" s="73">
        <v>39</v>
      </c>
      <c r="G524" s="73">
        <v>39</v>
      </c>
      <c r="H524" s="73">
        <v>38</v>
      </c>
      <c r="I524" s="73">
        <v>1539</v>
      </c>
      <c r="J524" s="73">
        <v>1539</v>
      </c>
    </row>
    <row r="525" spans="1:10" ht="12" customHeight="1" x14ac:dyDescent="0.3">
      <c r="A525" s="60" t="s">
        <v>761</v>
      </c>
      <c r="B525" s="69" t="s">
        <v>2</v>
      </c>
      <c r="C525" s="70" t="s">
        <v>2</v>
      </c>
      <c r="D525" s="70" t="s">
        <v>2</v>
      </c>
      <c r="E525" s="70" t="s">
        <v>2</v>
      </c>
      <c r="F525" s="73" t="s">
        <v>2</v>
      </c>
      <c r="G525" s="73" t="s">
        <v>2</v>
      </c>
      <c r="H525" s="73" t="s">
        <v>2</v>
      </c>
      <c r="I525" s="73" t="s">
        <v>2</v>
      </c>
      <c r="J525" s="73" t="s">
        <v>2</v>
      </c>
    </row>
    <row r="526" spans="1:10" ht="12" customHeight="1" x14ac:dyDescent="0.3">
      <c r="A526" s="60" t="s">
        <v>762</v>
      </c>
      <c r="B526" s="69" t="s">
        <v>2</v>
      </c>
      <c r="C526" s="70" t="s">
        <v>2</v>
      </c>
      <c r="D526" s="70" t="s">
        <v>2</v>
      </c>
      <c r="E526" s="70" t="s">
        <v>2</v>
      </c>
      <c r="F526" s="73" t="s">
        <v>2</v>
      </c>
      <c r="G526" s="73" t="s">
        <v>2</v>
      </c>
      <c r="H526" s="73" t="s">
        <v>2</v>
      </c>
      <c r="I526" s="73" t="s">
        <v>2</v>
      </c>
      <c r="J526" s="73" t="s">
        <v>2</v>
      </c>
    </row>
    <row r="527" spans="1:10" ht="15" customHeight="1" x14ac:dyDescent="0.3">
      <c r="A527" s="60" t="s">
        <v>690</v>
      </c>
      <c r="B527" s="69">
        <v>22.59</v>
      </c>
      <c r="C527" s="75" t="s">
        <v>716</v>
      </c>
      <c r="D527" s="70" t="s">
        <v>17</v>
      </c>
      <c r="E527" s="70" t="s">
        <v>17</v>
      </c>
      <c r="F527" s="73" t="s">
        <v>17</v>
      </c>
      <c r="G527" s="73" t="s">
        <v>17</v>
      </c>
      <c r="H527" s="73" t="s">
        <v>17</v>
      </c>
      <c r="I527" s="73">
        <v>25347</v>
      </c>
      <c r="J527" s="73">
        <v>0</v>
      </c>
    </row>
    <row r="528" spans="1:10" ht="12" customHeight="1" x14ac:dyDescent="0.3">
      <c r="A528" s="60" t="s">
        <v>691</v>
      </c>
      <c r="B528" s="69">
        <v>20.89</v>
      </c>
      <c r="C528" s="70">
        <v>11.75</v>
      </c>
      <c r="D528" s="70">
        <v>-8.2100000000000009</v>
      </c>
      <c r="E528" s="70">
        <v>-0.93</v>
      </c>
      <c r="F528" s="73">
        <v>0</v>
      </c>
      <c r="G528" s="73">
        <v>-2352</v>
      </c>
      <c r="H528" s="73">
        <v>-2477</v>
      </c>
      <c r="I528" s="73">
        <v>27594</v>
      </c>
      <c r="J528" s="73">
        <v>0</v>
      </c>
    </row>
    <row r="529" spans="1:10" ht="12" customHeight="1" x14ac:dyDescent="0.3">
      <c r="A529" s="60" t="s">
        <v>692</v>
      </c>
      <c r="B529" s="69">
        <v>13.05</v>
      </c>
      <c r="C529" s="70">
        <v>9.65</v>
      </c>
      <c r="D529" s="70">
        <v>-1.58</v>
      </c>
      <c r="E529" s="70">
        <v>-1.82</v>
      </c>
      <c r="F529" s="73">
        <v>4</v>
      </c>
      <c r="G529" s="73">
        <v>-641</v>
      </c>
      <c r="H529" s="73">
        <v>-675</v>
      </c>
      <c r="I529" s="73">
        <v>19754</v>
      </c>
      <c r="J529" s="73">
        <v>299</v>
      </c>
    </row>
    <row r="530" spans="1:10" ht="12.95" customHeight="1" x14ac:dyDescent="0.3">
      <c r="A530" s="60" t="s">
        <v>693</v>
      </c>
      <c r="B530" s="69">
        <v>17.91</v>
      </c>
      <c r="C530" s="70">
        <v>6.47</v>
      </c>
      <c r="D530" s="70">
        <v>-9.76</v>
      </c>
      <c r="E530" s="70">
        <v>-1.68</v>
      </c>
      <c r="F530" s="73" t="s">
        <v>542</v>
      </c>
      <c r="G530" s="73">
        <v>-2669</v>
      </c>
      <c r="H530" s="73">
        <v>-2777</v>
      </c>
      <c r="I530" s="73">
        <v>24606</v>
      </c>
      <c r="J530" s="73">
        <v>0</v>
      </c>
    </row>
    <row r="531" spans="1:10" ht="12" customHeight="1" x14ac:dyDescent="0.3">
      <c r="A531" s="60" t="s">
        <v>694</v>
      </c>
      <c r="B531" s="69">
        <v>12.98</v>
      </c>
      <c r="C531" s="70">
        <v>6.43</v>
      </c>
      <c r="D531" s="70">
        <v>-5.29</v>
      </c>
      <c r="E531" s="70">
        <v>-1.26</v>
      </c>
      <c r="F531" s="73">
        <v>-3</v>
      </c>
      <c r="G531" s="73">
        <v>-1638</v>
      </c>
      <c r="H531" s="73">
        <v>-2250</v>
      </c>
      <c r="I531" s="73">
        <v>34804</v>
      </c>
      <c r="J531" s="73">
        <v>368</v>
      </c>
    </row>
    <row r="532" spans="1:10" ht="12" customHeight="1" x14ac:dyDescent="0.3">
      <c r="A532" s="60" t="s">
        <v>695</v>
      </c>
      <c r="B532" s="69">
        <v>12.39</v>
      </c>
      <c r="C532" s="70">
        <v>7.97</v>
      </c>
      <c r="D532" s="70">
        <v>-2.5499999999999998</v>
      </c>
      <c r="E532" s="70">
        <v>-1.87</v>
      </c>
      <c r="F532" s="73">
        <v>-3</v>
      </c>
      <c r="G532" s="73">
        <v>-1730</v>
      </c>
      <c r="H532" s="73">
        <v>-1923</v>
      </c>
      <c r="I532" s="73">
        <v>43576</v>
      </c>
      <c r="J532" s="73">
        <v>1207</v>
      </c>
    </row>
    <row r="533" spans="1:10" ht="12" customHeight="1" x14ac:dyDescent="0.3">
      <c r="A533" s="60" t="s">
        <v>696</v>
      </c>
      <c r="B533" s="69">
        <v>8.4499999999999993</v>
      </c>
      <c r="C533" s="70">
        <v>8.49</v>
      </c>
      <c r="D533" s="70">
        <v>1.06</v>
      </c>
      <c r="E533" s="70">
        <v>-1.02</v>
      </c>
      <c r="F533" s="73">
        <v>-17</v>
      </c>
      <c r="G533" s="73">
        <v>-171</v>
      </c>
      <c r="H533" s="73">
        <v>-25</v>
      </c>
      <c r="I533" s="73">
        <v>71440</v>
      </c>
      <c r="J533" s="73">
        <v>9898</v>
      </c>
    </row>
    <row r="534" spans="1:10" ht="12" customHeight="1" x14ac:dyDescent="0.3">
      <c r="A534" s="60" t="s">
        <v>697</v>
      </c>
      <c r="B534" s="69">
        <v>12.77</v>
      </c>
      <c r="C534" s="70">
        <v>7.74</v>
      </c>
      <c r="D534" s="70">
        <v>-3.92</v>
      </c>
      <c r="E534" s="70">
        <v>-1.1100000000000001</v>
      </c>
      <c r="F534" s="73">
        <v>6</v>
      </c>
      <c r="G534" s="73">
        <v>-1377</v>
      </c>
      <c r="H534" s="73">
        <v>-1598</v>
      </c>
      <c r="I534" s="73">
        <v>31848</v>
      </c>
      <c r="J534" s="73">
        <v>6274</v>
      </c>
    </row>
    <row r="535" spans="1:10" ht="12" customHeight="1" x14ac:dyDescent="0.3">
      <c r="A535" s="60" t="s">
        <v>698</v>
      </c>
      <c r="B535" s="69">
        <v>13.39</v>
      </c>
      <c r="C535" s="70">
        <v>8.7200000000000006</v>
      </c>
      <c r="D535" s="70">
        <v>-3.09</v>
      </c>
      <c r="E535" s="70">
        <v>-1.58</v>
      </c>
      <c r="F535" s="73">
        <v>37</v>
      </c>
      <c r="G535" s="73">
        <v>-1315</v>
      </c>
      <c r="H535" s="73">
        <v>-1737</v>
      </c>
      <c r="I535" s="73">
        <v>37105</v>
      </c>
      <c r="J535" s="73">
        <v>10599</v>
      </c>
    </row>
    <row r="536" spans="1:10" ht="12" customHeight="1" x14ac:dyDescent="0.3">
      <c r="A536" s="60" t="s">
        <v>699</v>
      </c>
      <c r="B536" s="69">
        <v>14.23</v>
      </c>
      <c r="C536" s="70">
        <v>10.46</v>
      </c>
      <c r="D536" s="70">
        <v>-1.71</v>
      </c>
      <c r="E536" s="70">
        <v>-2.0499999999999998</v>
      </c>
      <c r="F536" s="73">
        <v>2</v>
      </c>
      <c r="G536" s="73">
        <v>-1319</v>
      </c>
      <c r="H536" s="73">
        <v>-1339</v>
      </c>
      <c r="I536" s="73">
        <v>35655</v>
      </c>
      <c r="J536" s="73">
        <v>16235</v>
      </c>
    </row>
    <row r="537" spans="1:10" ht="12" customHeight="1" x14ac:dyDescent="0.3">
      <c r="A537" s="60" t="s">
        <v>700</v>
      </c>
      <c r="B537" s="69">
        <v>12.92</v>
      </c>
      <c r="C537" s="70">
        <v>8.48</v>
      </c>
      <c r="D537" s="70">
        <v>-1.53</v>
      </c>
      <c r="E537" s="70">
        <v>-2.91</v>
      </c>
      <c r="F537" s="73">
        <v>88</v>
      </c>
      <c r="G537" s="73">
        <v>-1815</v>
      </c>
      <c r="H537" s="73">
        <v>-2184</v>
      </c>
      <c r="I537" s="73">
        <v>49989</v>
      </c>
      <c r="J537" s="73">
        <v>27903</v>
      </c>
    </row>
    <row r="538" spans="1:10" ht="12" customHeight="1" x14ac:dyDescent="0.3">
      <c r="A538" s="60" t="s">
        <v>701</v>
      </c>
      <c r="B538" s="69">
        <v>13.35</v>
      </c>
      <c r="C538" s="70">
        <v>7.55</v>
      </c>
      <c r="D538" s="70">
        <v>-6.43</v>
      </c>
      <c r="E538" s="70">
        <v>0.63</v>
      </c>
      <c r="F538" s="73">
        <v>-15</v>
      </c>
      <c r="G538" s="73">
        <v>-2359</v>
      </c>
      <c r="H538" s="73">
        <v>-2432</v>
      </c>
      <c r="I538" s="73">
        <v>42009</v>
      </c>
      <c r="J538" s="73">
        <v>27962</v>
      </c>
    </row>
    <row r="539" spans="1:10" ht="12" customHeight="1" x14ac:dyDescent="0.3">
      <c r="A539" s="60" t="s">
        <v>702</v>
      </c>
      <c r="B539" s="69">
        <v>16.78</v>
      </c>
      <c r="C539" s="70">
        <v>5.15</v>
      </c>
      <c r="D539" s="70">
        <v>-10.89</v>
      </c>
      <c r="E539" s="70">
        <v>-0.74</v>
      </c>
      <c r="F539" s="73">
        <v>336</v>
      </c>
      <c r="G539" s="73">
        <v>-3627</v>
      </c>
      <c r="H539" s="73">
        <v>-4617</v>
      </c>
      <c r="I539" s="73">
        <v>39564</v>
      </c>
      <c r="J539" s="73">
        <v>29466</v>
      </c>
    </row>
    <row r="540" spans="1:10" ht="12" customHeight="1" x14ac:dyDescent="0.3">
      <c r="A540" s="60" t="s">
        <v>703</v>
      </c>
      <c r="B540" s="69">
        <v>9.5500000000000007</v>
      </c>
      <c r="C540" s="70">
        <v>7.13</v>
      </c>
      <c r="D540" s="70">
        <v>1.41</v>
      </c>
      <c r="E540" s="70">
        <v>-3.82</v>
      </c>
      <c r="F540" s="73">
        <v>-222</v>
      </c>
      <c r="G540" s="73">
        <v>-416</v>
      </c>
      <c r="H540" s="73">
        <v>-452</v>
      </c>
      <c r="I540" s="73">
        <v>18492</v>
      </c>
      <c r="J540" s="73">
        <v>14662</v>
      </c>
    </row>
    <row r="541" spans="1:10" ht="12" customHeight="1" x14ac:dyDescent="0.3">
      <c r="A541" s="60" t="s">
        <v>704</v>
      </c>
      <c r="B541" s="69">
        <v>4.68</v>
      </c>
      <c r="C541" s="70">
        <v>4.42</v>
      </c>
      <c r="D541" s="70" t="s">
        <v>17</v>
      </c>
      <c r="E541" s="70">
        <v>-0.26</v>
      </c>
      <c r="F541" s="73">
        <v>44</v>
      </c>
      <c r="G541" s="73">
        <v>47</v>
      </c>
      <c r="H541" s="73">
        <v>-100</v>
      </c>
      <c r="I541" s="73">
        <v>36130</v>
      </c>
      <c r="J541" s="73">
        <v>35176</v>
      </c>
    </row>
    <row r="542" spans="1:10" ht="12" customHeight="1" x14ac:dyDescent="0.3">
      <c r="A542" s="60" t="s">
        <v>705</v>
      </c>
      <c r="B542" s="69">
        <v>9.8699999999999992</v>
      </c>
      <c r="C542" s="70">
        <v>9.8699999999999992</v>
      </c>
      <c r="D542" s="70" t="s">
        <v>17</v>
      </c>
      <c r="E542" s="70" t="s">
        <v>17</v>
      </c>
      <c r="F542" s="73">
        <v>-58</v>
      </c>
      <c r="G542" s="73">
        <v>-58</v>
      </c>
      <c r="H542" s="73">
        <v>-57</v>
      </c>
      <c r="I542" s="73">
        <v>58506</v>
      </c>
      <c r="J542" s="73">
        <v>58295</v>
      </c>
    </row>
    <row r="543" spans="1:10" ht="12" customHeight="1" x14ac:dyDescent="0.3">
      <c r="A543" s="76" t="s">
        <v>45</v>
      </c>
      <c r="B543" s="69" t="s">
        <v>2</v>
      </c>
      <c r="C543" s="70" t="s">
        <v>2</v>
      </c>
      <c r="D543" s="70" t="s">
        <v>2</v>
      </c>
      <c r="E543" s="70" t="s">
        <v>2</v>
      </c>
      <c r="F543" s="73" t="s">
        <v>2</v>
      </c>
      <c r="G543" s="73" t="s">
        <v>2</v>
      </c>
      <c r="H543" s="73" t="s">
        <v>2</v>
      </c>
      <c r="I543" s="73" t="s">
        <v>2</v>
      </c>
      <c r="J543" s="73" t="s">
        <v>2</v>
      </c>
    </row>
    <row r="544" spans="1:10" ht="12" customHeight="1" x14ac:dyDescent="0.3">
      <c r="A544" s="60" t="s">
        <v>46</v>
      </c>
      <c r="B544" s="69" t="s">
        <v>2</v>
      </c>
      <c r="C544" s="70" t="s">
        <v>2</v>
      </c>
      <c r="D544" s="70" t="s">
        <v>2</v>
      </c>
      <c r="E544" s="70" t="s">
        <v>2</v>
      </c>
      <c r="F544" s="73" t="s">
        <v>2</v>
      </c>
      <c r="G544" s="73" t="s">
        <v>2</v>
      </c>
      <c r="H544" s="73" t="s">
        <v>2</v>
      </c>
      <c r="I544" s="73" t="s">
        <v>2</v>
      </c>
      <c r="J544" s="73" t="s">
        <v>2</v>
      </c>
    </row>
    <row r="545" spans="1:10" ht="12" customHeight="1" x14ac:dyDescent="0.3">
      <c r="A545" s="60" t="s">
        <v>763</v>
      </c>
      <c r="B545" s="69" t="s">
        <v>2</v>
      </c>
      <c r="C545" s="70" t="s">
        <v>2</v>
      </c>
      <c r="D545" s="70" t="s">
        <v>2</v>
      </c>
      <c r="E545" s="70" t="s">
        <v>2</v>
      </c>
      <c r="F545" s="73" t="s">
        <v>2</v>
      </c>
      <c r="G545" s="73" t="s">
        <v>2</v>
      </c>
      <c r="H545" s="73" t="s">
        <v>2</v>
      </c>
      <c r="I545" s="73" t="s">
        <v>2</v>
      </c>
      <c r="J545" s="73" t="s">
        <v>2</v>
      </c>
    </row>
    <row r="546" spans="1:10" ht="12" customHeight="1" x14ac:dyDescent="0.3">
      <c r="A546" s="60" t="s">
        <v>674</v>
      </c>
      <c r="B546" s="69">
        <v>14.1</v>
      </c>
      <c r="C546" s="70">
        <v>14.81</v>
      </c>
      <c r="D546" s="70">
        <v>4.93</v>
      </c>
      <c r="E546" s="70">
        <v>-4.22</v>
      </c>
      <c r="F546" s="73">
        <v>192</v>
      </c>
      <c r="G546" s="73">
        <v>-7832</v>
      </c>
      <c r="H546" s="73">
        <v>-1279</v>
      </c>
      <c r="I546" s="73">
        <v>550277</v>
      </c>
      <c r="J546" s="73">
        <v>43481</v>
      </c>
    </row>
    <row r="547" spans="1:10" ht="12" customHeight="1" x14ac:dyDescent="0.3">
      <c r="A547" s="60" t="s">
        <v>675</v>
      </c>
      <c r="B547" s="69">
        <v>12.69</v>
      </c>
      <c r="C547" s="70">
        <v>17.89</v>
      </c>
      <c r="D547" s="69">
        <v>9.1999999999999993</v>
      </c>
      <c r="E547" s="69">
        <v>-4</v>
      </c>
      <c r="F547" s="73">
        <v>209</v>
      </c>
      <c r="G547" s="73">
        <v>12989</v>
      </c>
      <c r="H547" s="73">
        <v>24677</v>
      </c>
      <c r="I547" s="73">
        <v>596024</v>
      </c>
      <c r="J547" s="73">
        <v>52349</v>
      </c>
    </row>
    <row r="548" spans="1:10" ht="12" customHeight="1" x14ac:dyDescent="0.3">
      <c r="A548" s="60" t="s">
        <v>676</v>
      </c>
      <c r="B548" s="69">
        <v>16.18</v>
      </c>
      <c r="C548" s="70">
        <v>16.11</v>
      </c>
      <c r="D548" s="70">
        <v>4.6900000000000004</v>
      </c>
      <c r="E548" s="70">
        <v>-4.76</v>
      </c>
      <c r="F548" s="73">
        <v>168</v>
      </c>
      <c r="G548" s="73">
        <v>-10050</v>
      </c>
      <c r="H548" s="73">
        <v>-4861</v>
      </c>
      <c r="I548" s="73">
        <v>649449</v>
      </c>
      <c r="J548" s="73">
        <v>67144</v>
      </c>
    </row>
    <row r="549" spans="1:10" ht="12" customHeight="1" x14ac:dyDescent="0.3">
      <c r="A549" s="60" t="s">
        <v>677</v>
      </c>
      <c r="B549" s="69">
        <v>15.28</v>
      </c>
      <c r="C549" s="70">
        <v>14.61</v>
      </c>
      <c r="D549" s="70">
        <v>2.9</v>
      </c>
      <c r="E549" s="70">
        <v>-3.57</v>
      </c>
      <c r="F549" s="73">
        <v>588</v>
      </c>
      <c r="G549" s="73">
        <v>-16489</v>
      </c>
      <c r="H549" s="73">
        <v>-10609</v>
      </c>
      <c r="I549" s="73">
        <v>773220</v>
      </c>
      <c r="J549" s="73">
        <v>79594</v>
      </c>
    </row>
    <row r="550" spans="1:10" ht="12" customHeight="1" x14ac:dyDescent="0.3">
      <c r="A550" s="60" t="s">
        <v>678</v>
      </c>
      <c r="B550" s="69">
        <v>22.5</v>
      </c>
      <c r="C550" s="70">
        <v>14.01</v>
      </c>
      <c r="D550" s="70">
        <v>-4.95</v>
      </c>
      <c r="E550" s="70">
        <v>-3.54</v>
      </c>
      <c r="F550" s="73">
        <v>1049</v>
      </c>
      <c r="G550" s="73">
        <v>-55112</v>
      </c>
      <c r="H550" s="73">
        <v>-48202</v>
      </c>
      <c r="I550" s="73">
        <v>562845</v>
      </c>
      <c r="J550" s="73">
        <v>88900</v>
      </c>
    </row>
    <row r="551" spans="1:10" ht="12" customHeight="1" x14ac:dyDescent="0.3">
      <c r="A551" s="60" t="s">
        <v>679</v>
      </c>
      <c r="B551" s="69">
        <v>9.02</v>
      </c>
      <c r="C551" s="70">
        <v>12.45</v>
      </c>
      <c r="D551" s="70">
        <v>6.43</v>
      </c>
      <c r="E551" s="69">
        <v>-3</v>
      </c>
      <c r="F551" s="73">
        <v>6392</v>
      </c>
      <c r="G551" s="73">
        <v>22628</v>
      </c>
      <c r="H551" s="73">
        <v>22756</v>
      </c>
      <c r="I551" s="73">
        <v>774515</v>
      </c>
      <c r="J551" s="73">
        <v>109545</v>
      </c>
    </row>
    <row r="552" spans="1:10" ht="12" customHeight="1" x14ac:dyDescent="0.3">
      <c r="A552" s="60" t="s">
        <v>680</v>
      </c>
      <c r="B552" s="69">
        <v>9.76</v>
      </c>
      <c r="C552" s="70">
        <v>11.98</v>
      </c>
      <c r="D552" s="70">
        <v>5.13</v>
      </c>
      <c r="E552" s="70">
        <v>-2.91</v>
      </c>
      <c r="F552" s="73">
        <v>7022</v>
      </c>
      <c r="G552" s="73">
        <v>10449</v>
      </c>
      <c r="H552" s="73">
        <v>13105</v>
      </c>
      <c r="I552" s="73">
        <v>753031</v>
      </c>
      <c r="J552" s="73">
        <v>124643</v>
      </c>
    </row>
    <row r="553" spans="1:10" ht="12" customHeight="1" x14ac:dyDescent="0.3">
      <c r="A553" s="60" t="s">
        <v>681</v>
      </c>
      <c r="B553" s="69">
        <v>16.52</v>
      </c>
      <c r="C553" s="70">
        <v>9.93</v>
      </c>
      <c r="D553" s="70">
        <v>-1.73</v>
      </c>
      <c r="E553" s="70">
        <v>-4.8600000000000003</v>
      </c>
      <c r="F553" s="73">
        <v>4655</v>
      </c>
      <c r="G553" s="73">
        <v>-52688</v>
      </c>
      <c r="H553" s="73">
        <v>-43225</v>
      </c>
      <c r="I553" s="73">
        <v>689838</v>
      </c>
      <c r="J553" s="73">
        <v>139510</v>
      </c>
    </row>
    <row r="554" spans="1:10" ht="12" customHeight="1" x14ac:dyDescent="0.3">
      <c r="A554" s="60" t="s">
        <v>682</v>
      </c>
      <c r="B554" s="69">
        <v>7.1</v>
      </c>
      <c r="C554" s="70">
        <v>9.84</v>
      </c>
      <c r="D554" s="70">
        <v>6.89</v>
      </c>
      <c r="E554" s="70">
        <v>-4.1500000000000004</v>
      </c>
      <c r="F554" s="73">
        <v>4460</v>
      </c>
      <c r="G554" s="73">
        <v>-16590</v>
      </c>
      <c r="H554" s="73">
        <v>-5064</v>
      </c>
      <c r="I554" s="73">
        <v>729005</v>
      </c>
      <c r="J554" s="73">
        <v>160446</v>
      </c>
    </row>
    <row r="555" spans="1:10" ht="12" customHeight="1" x14ac:dyDescent="0.3">
      <c r="A555" s="60" t="s">
        <v>683</v>
      </c>
      <c r="B555" s="69">
        <v>13.59</v>
      </c>
      <c r="C555" s="70">
        <v>4.51</v>
      </c>
      <c r="D555" s="70">
        <v>-5.89</v>
      </c>
      <c r="E555" s="70">
        <v>-3.19</v>
      </c>
      <c r="F555" s="73">
        <v>4095</v>
      </c>
      <c r="G555" s="73">
        <v>-61158</v>
      </c>
      <c r="H555" s="73">
        <v>-61014</v>
      </c>
      <c r="I555" s="73">
        <v>727600</v>
      </c>
      <c r="J555" s="73">
        <v>173604</v>
      </c>
    </row>
    <row r="556" spans="1:10" ht="12" customHeight="1" x14ac:dyDescent="0.3">
      <c r="A556" s="60" t="s">
        <v>684</v>
      </c>
      <c r="B556" s="69">
        <v>6.88</v>
      </c>
      <c r="C556" s="70">
        <v>3.82</v>
      </c>
      <c r="D556" s="70">
        <v>-1.87</v>
      </c>
      <c r="E556" s="70">
        <v>-1.19</v>
      </c>
      <c r="F556" s="73">
        <v>6832</v>
      </c>
      <c r="G556" s="73">
        <v>-29088</v>
      </c>
      <c r="H556" s="73">
        <v>-30151</v>
      </c>
      <c r="I556" s="73">
        <v>1084258</v>
      </c>
      <c r="J556" s="73">
        <v>252463</v>
      </c>
    </row>
    <row r="557" spans="1:10" ht="12" customHeight="1" x14ac:dyDescent="0.3">
      <c r="A557" s="60" t="s">
        <v>685</v>
      </c>
      <c r="B557" s="69">
        <v>11.34</v>
      </c>
      <c r="C557" s="70">
        <v>4.62</v>
      </c>
      <c r="D557" s="70">
        <v>-6.08</v>
      </c>
      <c r="E557" s="70">
        <v>-0.64</v>
      </c>
      <c r="F557" s="73">
        <v>3722</v>
      </c>
      <c r="G557" s="73">
        <v>-48200</v>
      </c>
      <c r="H557" s="73">
        <v>-44161</v>
      </c>
      <c r="I557" s="73">
        <v>735170</v>
      </c>
      <c r="J557" s="73">
        <v>204805</v>
      </c>
    </row>
    <row r="558" spans="1:10" ht="12" customHeight="1" x14ac:dyDescent="0.3">
      <c r="A558" s="60" t="s">
        <v>686</v>
      </c>
      <c r="B558" s="69">
        <v>3.33</v>
      </c>
      <c r="C558" s="70">
        <v>3.81</v>
      </c>
      <c r="D558" s="70">
        <v>0.26</v>
      </c>
      <c r="E558" s="70">
        <v>0.22</v>
      </c>
      <c r="F558" s="73">
        <v>3479</v>
      </c>
      <c r="G558" s="73">
        <v>6525</v>
      </c>
      <c r="H558" s="73">
        <v>2659</v>
      </c>
      <c r="I558" s="73">
        <v>807317</v>
      </c>
      <c r="J558" s="73">
        <v>231854</v>
      </c>
    </row>
    <row r="559" spans="1:10" ht="12" customHeight="1" x14ac:dyDescent="0.3">
      <c r="A559" s="60" t="s">
        <v>687</v>
      </c>
      <c r="B559" s="69">
        <v>9</v>
      </c>
      <c r="C559" s="70">
        <v>1.69</v>
      </c>
      <c r="D559" s="70">
        <v>-4.51</v>
      </c>
      <c r="E559" s="69">
        <v>-2.8</v>
      </c>
      <c r="F559" s="73">
        <v>5739</v>
      </c>
      <c r="G559" s="73">
        <v>-61027</v>
      </c>
      <c r="H559" s="73">
        <v>-54157</v>
      </c>
      <c r="I559" s="73">
        <v>843488</v>
      </c>
      <c r="J559" s="73">
        <v>254357</v>
      </c>
    </row>
    <row r="560" spans="1:10" ht="12" customHeight="1" x14ac:dyDescent="0.3">
      <c r="A560" s="60" t="s">
        <v>688</v>
      </c>
      <c r="B560" s="69">
        <v>6.91</v>
      </c>
      <c r="C560" s="70">
        <v>0.06</v>
      </c>
      <c r="D560" s="70">
        <v>-7.15</v>
      </c>
      <c r="E560" s="69">
        <v>0.3</v>
      </c>
      <c r="F560" s="73">
        <v>6838</v>
      </c>
      <c r="G560" s="73">
        <v>-63717</v>
      </c>
      <c r="H560" s="73">
        <v>-57985</v>
      </c>
      <c r="I560" s="73">
        <v>951897</v>
      </c>
      <c r="J560" s="73">
        <v>328129</v>
      </c>
    </row>
    <row r="561" spans="1:10" ht="12" customHeight="1" x14ac:dyDescent="0.3">
      <c r="A561" s="60" t="s">
        <v>689</v>
      </c>
      <c r="B561" s="69">
        <v>9.9600000000000009</v>
      </c>
      <c r="C561" s="70">
        <v>-1.85</v>
      </c>
      <c r="D561" s="70">
        <v>-12.2</v>
      </c>
      <c r="E561" s="70">
        <v>0.39</v>
      </c>
      <c r="F561" s="73">
        <v>5683</v>
      </c>
      <c r="G561" s="73">
        <v>-105763</v>
      </c>
      <c r="H561" s="73">
        <v>-99651</v>
      </c>
      <c r="I561" s="73">
        <v>951001</v>
      </c>
      <c r="J561" s="73">
        <v>305180</v>
      </c>
    </row>
    <row r="562" spans="1:10" ht="12" customHeight="1" x14ac:dyDescent="0.3">
      <c r="A562" s="60" t="s">
        <v>690</v>
      </c>
      <c r="B562" s="69">
        <v>10.42</v>
      </c>
      <c r="C562" s="70">
        <v>-2.72</v>
      </c>
      <c r="D562" s="70">
        <v>-8.4600000000000009</v>
      </c>
      <c r="E562" s="70">
        <v>-4.68</v>
      </c>
      <c r="F562" s="73">
        <v>7181</v>
      </c>
      <c r="G562" s="73">
        <v>-125571</v>
      </c>
      <c r="H562" s="73">
        <v>-120821</v>
      </c>
      <c r="I562" s="73">
        <v>1045282</v>
      </c>
      <c r="J562" s="73">
        <v>488902</v>
      </c>
    </row>
    <row r="563" spans="1:10" ht="12" customHeight="1" x14ac:dyDescent="0.3">
      <c r="A563" s="60" t="s">
        <v>691</v>
      </c>
      <c r="B563" s="69">
        <v>14.62</v>
      </c>
      <c r="C563" s="70">
        <v>3.58</v>
      </c>
      <c r="D563" s="70">
        <v>-2.13</v>
      </c>
      <c r="E563" s="70">
        <v>-8.91</v>
      </c>
      <c r="F563" s="73">
        <v>10026</v>
      </c>
      <c r="G563" s="73">
        <v>-130338</v>
      </c>
      <c r="H563" s="73">
        <v>-129859</v>
      </c>
      <c r="I563" s="73">
        <v>1286632</v>
      </c>
      <c r="J563" s="73">
        <v>798962</v>
      </c>
    </row>
    <row r="564" spans="1:10" ht="12" customHeight="1" x14ac:dyDescent="0.3">
      <c r="A564" s="60" t="s">
        <v>692</v>
      </c>
      <c r="B564" s="69">
        <v>7.54</v>
      </c>
      <c r="C564" s="70">
        <v>-0.32</v>
      </c>
      <c r="D564" s="70">
        <v>1.59</v>
      </c>
      <c r="E564" s="70">
        <v>-9.44</v>
      </c>
      <c r="F564" s="73">
        <v>14403</v>
      </c>
      <c r="G564" s="73">
        <v>-168128</v>
      </c>
      <c r="H564" s="73">
        <v>-149476</v>
      </c>
      <c r="I564" s="73">
        <v>2063994</v>
      </c>
      <c r="J564" s="73">
        <v>1422969</v>
      </c>
    </row>
    <row r="565" spans="1:10" ht="12" customHeight="1" x14ac:dyDescent="0.3">
      <c r="A565" s="60" t="s">
        <v>693</v>
      </c>
      <c r="B565" s="69">
        <v>8.58</v>
      </c>
      <c r="C565" s="70">
        <v>-2.89</v>
      </c>
      <c r="D565" s="70">
        <v>-5.34</v>
      </c>
      <c r="E565" s="70">
        <v>-6.13</v>
      </c>
      <c r="F565" s="73">
        <v>4569</v>
      </c>
      <c r="G565" s="73">
        <v>-100073</v>
      </c>
      <c r="H565" s="73">
        <v>-95669</v>
      </c>
      <c r="I565" s="73">
        <v>904897</v>
      </c>
      <c r="J565" s="73">
        <v>639539</v>
      </c>
    </row>
    <row r="566" spans="1:10" ht="12" customHeight="1" x14ac:dyDescent="0.3">
      <c r="A566" s="60" t="s">
        <v>694</v>
      </c>
      <c r="B566" s="69">
        <v>9.58</v>
      </c>
      <c r="C566" s="70">
        <v>-1.35</v>
      </c>
      <c r="D566" s="70">
        <v>-3.55</v>
      </c>
      <c r="E566" s="70">
        <v>-7.37</v>
      </c>
      <c r="F566" s="73">
        <v>5258</v>
      </c>
      <c r="G566" s="73">
        <v>-91723</v>
      </c>
      <c r="H566" s="73">
        <v>-83314</v>
      </c>
      <c r="I566" s="73">
        <v>830088</v>
      </c>
      <c r="J566" s="73">
        <v>624274</v>
      </c>
    </row>
    <row r="567" spans="1:10" ht="12" customHeight="1" x14ac:dyDescent="0.3">
      <c r="A567" s="60" t="s">
        <v>695</v>
      </c>
      <c r="B567" s="69">
        <v>8.07</v>
      </c>
      <c r="C567" s="70">
        <v>-10.44</v>
      </c>
      <c r="D567" s="70">
        <v>-2.41</v>
      </c>
      <c r="E567" s="70">
        <v>-16.100000000000001</v>
      </c>
      <c r="F567" s="73">
        <v>19346</v>
      </c>
      <c r="G567" s="73">
        <v>-153046</v>
      </c>
      <c r="H567" s="73">
        <v>-131551</v>
      </c>
      <c r="I567" s="73">
        <v>779126</v>
      </c>
      <c r="J567" s="73">
        <v>1024000</v>
      </c>
    </row>
    <row r="568" spans="1:10" ht="12" customHeight="1" x14ac:dyDescent="0.3">
      <c r="A568" s="60" t="s">
        <v>696</v>
      </c>
      <c r="B568" s="69">
        <v>-0.87</v>
      </c>
      <c r="C568" s="69">
        <v>-1.8</v>
      </c>
      <c r="D568" s="70">
        <v>2.81</v>
      </c>
      <c r="E568" s="70">
        <v>-3.74</v>
      </c>
      <c r="F568" s="73">
        <v>4293</v>
      </c>
      <c r="G568" s="73">
        <v>-5966</v>
      </c>
      <c r="H568" s="73">
        <v>-5866</v>
      </c>
      <c r="I568" s="73">
        <v>678797</v>
      </c>
      <c r="J568" s="73">
        <v>576958</v>
      </c>
    </row>
    <row r="569" spans="1:10" ht="12" customHeight="1" x14ac:dyDescent="0.3">
      <c r="A569" s="60" t="s">
        <v>697</v>
      </c>
      <c r="B569" s="69">
        <v>-0.61</v>
      </c>
      <c r="C569" s="70">
        <v>-3.54</v>
      </c>
      <c r="D569" s="70">
        <v>1.94</v>
      </c>
      <c r="E569" s="70">
        <v>-4.87</v>
      </c>
      <c r="F569" s="73">
        <v>4413</v>
      </c>
      <c r="G569" s="73">
        <v>-21526</v>
      </c>
      <c r="H569" s="73">
        <v>-26490</v>
      </c>
      <c r="I569" s="73">
        <v>909855</v>
      </c>
      <c r="J569" s="73">
        <v>796814</v>
      </c>
    </row>
    <row r="570" spans="1:10" ht="12" customHeight="1" x14ac:dyDescent="0.3">
      <c r="A570" s="60" t="s">
        <v>698</v>
      </c>
      <c r="B570" s="69">
        <v>2.61</v>
      </c>
      <c r="C570" s="70">
        <v>0.45</v>
      </c>
      <c r="D570" s="70">
        <v>5.0599999999999996</v>
      </c>
      <c r="E570" s="70">
        <v>-7.22</v>
      </c>
      <c r="F570" s="73">
        <v>4908</v>
      </c>
      <c r="G570" s="73">
        <v>-18337</v>
      </c>
      <c r="H570" s="73">
        <v>-21294</v>
      </c>
      <c r="I570" s="73">
        <v>1022764</v>
      </c>
      <c r="J570" s="73">
        <v>924634</v>
      </c>
    </row>
    <row r="571" spans="1:10" ht="12" customHeight="1" x14ac:dyDescent="0.3">
      <c r="A571" s="60" t="s">
        <v>699</v>
      </c>
      <c r="B571" s="69">
        <v>4.34</v>
      </c>
      <c r="C571" s="70">
        <v>-1.91</v>
      </c>
      <c r="D571" s="70">
        <v>-0.39</v>
      </c>
      <c r="E571" s="70">
        <v>-5.85</v>
      </c>
      <c r="F571" s="73">
        <v>-25895</v>
      </c>
      <c r="G571" s="73">
        <v>-66868</v>
      </c>
      <c r="H571" s="73">
        <v>-65659</v>
      </c>
      <c r="I571" s="73">
        <v>1064544</v>
      </c>
      <c r="J571" s="73">
        <v>985061</v>
      </c>
    </row>
    <row r="572" spans="1:10" ht="12.95" customHeight="1" x14ac:dyDescent="0.3">
      <c r="A572" s="60" t="s">
        <v>700</v>
      </c>
      <c r="B572" s="69">
        <v>0.17</v>
      </c>
      <c r="C572" s="70">
        <v>3.22</v>
      </c>
      <c r="D572" s="70" t="s">
        <v>17</v>
      </c>
      <c r="E572" s="70">
        <v>3.05</v>
      </c>
      <c r="F572" s="73">
        <v>8609</v>
      </c>
      <c r="G572" s="73">
        <v>49839</v>
      </c>
      <c r="H572" s="73">
        <v>43677</v>
      </c>
      <c r="I572" s="73">
        <v>1273513</v>
      </c>
      <c r="J572" s="73">
        <v>1211308</v>
      </c>
    </row>
    <row r="573" spans="1:10" ht="12" customHeight="1" x14ac:dyDescent="0.3">
      <c r="A573" s="60" t="s">
        <v>701</v>
      </c>
      <c r="B573" s="69">
        <v>-0.27</v>
      </c>
      <c r="C573" s="70">
        <v>6.3</v>
      </c>
      <c r="D573" s="70" t="s">
        <v>17</v>
      </c>
      <c r="E573" s="70">
        <v>6.57</v>
      </c>
      <c r="F573" s="73">
        <v>18661</v>
      </c>
      <c r="G573" s="73">
        <v>56257</v>
      </c>
      <c r="H573" s="73">
        <v>51477</v>
      </c>
      <c r="I573" s="73">
        <v>695751</v>
      </c>
      <c r="J573" s="73">
        <v>670226</v>
      </c>
    </row>
    <row r="574" spans="1:10" ht="12" customHeight="1" x14ac:dyDescent="0.3">
      <c r="A574" s="60" t="s">
        <v>702</v>
      </c>
      <c r="B574" s="69">
        <v>4.5599999999999996</v>
      </c>
      <c r="C574" s="70">
        <v>16.54</v>
      </c>
      <c r="D574" s="70" t="s">
        <v>17</v>
      </c>
      <c r="E574" s="70">
        <v>11.98</v>
      </c>
      <c r="F574" s="73">
        <v>43266</v>
      </c>
      <c r="G574" s="73">
        <v>92275</v>
      </c>
      <c r="H574" s="73">
        <v>82148</v>
      </c>
      <c r="I574" s="73">
        <v>516276</v>
      </c>
      <c r="J574" s="73">
        <v>503332</v>
      </c>
    </row>
    <row r="575" spans="1:10" ht="12" customHeight="1" x14ac:dyDescent="0.3">
      <c r="A575" s="60" t="s">
        <v>703</v>
      </c>
      <c r="B575" s="69">
        <v>-1.53</v>
      </c>
      <c r="C575" s="70">
        <v>7.43</v>
      </c>
      <c r="D575" s="70" t="s">
        <v>17</v>
      </c>
      <c r="E575" s="70">
        <v>8.9600000000000009</v>
      </c>
      <c r="F575" s="73">
        <v>16915</v>
      </c>
      <c r="G575" s="73">
        <v>24550</v>
      </c>
      <c r="H575" s="73">
        <v>22941</v>
      </c>
      <c r="I575" s="73">
        <v>196290</v>
      </c>
      <c r="J575" s="73">
        <v>193918</v>
      </c>
    </row>
    <row r="576" spans="1:10" ht="12" customHeight="1" x14ac:dyDescent="0.3">
      <c r="A576" s="60" t="s">
        <v>704</v>
      </c>
      <c r="B576" s="69">
        <v>-5.16</v>
      </c>
      <c r="C576" s="70">
        <v>-1.23</v>
      </c>
      <c r="D576" s="70" t="s">
        <v>17</v>
      </c>
      <c r="E576" s="70">
        <v>3.93</v>
      </c>
      <c r="F576" s="73">
        <v>3666</v>
      </c>
      <c r="G576" s="73">
        <v>4339</v>
      </c>
      <c r="H576" s="73">
        <v>4176</v>
      </c>
      <c r="I576" s="73">
        <v>91816</v>
      </c>
      <c r="J576" s="73">
        <v>91328</v>
      </c>
    </row>
    <row r="577" spans="1:10" ht="12" customHeight="1" x14ac:dyDescent="0.3">
      <c r="A577" s="60" t="s">
        <v>705</v>
      </c>
      <c r="B577" s="69">
        <v>-2.19</v>
      </c>
      <c r="C577" s="70">
        <v>-3.09</v>
      </c>
      <c r="D577" s="70" t="s">
        <v>17</v>
      </c>
      <c r="E577" s="69">
        <v>-0.9</v>
      </c>
      <c r="F577" s="73">
        <v>-27</v>
      </c>
      <c r="G577" s="73">
        <v>-27</v>
      </c>
      <c r="H577" s="73">
        <v>-26</v>
      </c>
      <c r="I577" s="73">
        <v>3031</v>
      </c>
      <c r="J577" s="73">
        <v>3031</v>
      </c>
    </row>
    <row r="578" spans="1:10" ht="12" customHeight="1" x14ac:dyDescent="0.3">
      <c r="A578" s="60" t="s">
        <v>49</v>
      </c>
      <c r="B578" s="69" t="s">
        <v>2</v>
      </c>
      <c r="C578" s="70" t="s">
        <v>2</v>
      </c>
      <c r="D578" s="70" t="s">
        <v>2</v>
      </c>
      <c r="E578" s="70" t="s">
        <v>2</v>
      </c>
      <c r="F578" s="73" t="s">
        <v>2</v>
      </c>
      <c r="G578" s="73" t="s">
        <v>2</v>
      </c>
      <c r="H578" s="73" t="s">
        <v>2</v>
      </c>
      <c r="I578" s="73" t="s">
        <v>2</v>
      </c>
      <c r="J578" s="73" t="s">
        <v>2</v>
      </c>
    </row>
    <row r="579" spans="1:10" ht="12" customHeight="1" x14ac:dyDescent="0.3">
      <c r="A579" s="60" t="s">
        <v>764</v>
      </c>
      <c r="B579" s="69" t="s">
        <v>2</v>
      </c>
      <c r="C579" s="70" t="s">
        <v>2</v>
      </c>
      <c r="D579" s="70" t="s">
        <v>2</v>
      </c>
      <c r="E579" s="70" t="s">
        <v>2</v>
      </c>
      <c r="F579" s="73" t="s">
        <v>2</v>
      </c>
      <c r="G579" s="73" t="s">
        <v>2</v>
      </c>
      <c r="H579" s="73" t="s">
        <v>2</v>
      </c>
      <c r="I579" s="73" t="s">
        <v>2</v>
      </c>
      <c r="J579" s="73" t="s">
        <v>2</v>
      </c>
    </row>
    <row r="580" spans="1:10" ht="12" customHeight="1" x14ac:dyDescent="0.3">
      <c r="A580" s="60" t="s">
        <v>674</v>
      </c>
      <c r="B580" s="69">
        <v>18.82</v>
      </c>
      <c r="C580" s="70">
        <v>15.65</v>
      </c>
      <c r="D580" s="70">
        <v>2.46</v>
      </c>
      <c r="E580" s="70">
        <v>-5.63</v>
      </c>
      <c r="F580" s="73">
        <v>12</v>
      </c>
      <c r="G580" s="73">
        <v>-48052</v>
      </c>
      <c r="H580" s="73">
        <v>-26211</v>
      </c>
      <c r="I580" s="73">
        <v>564555</v>
      </c>
      <c r="J580" s="73">
        <v>2585</v>
      </c>
    </row>
    <row r="581" spans="1:10" ht="12" customHeight="1" x14ac:dyDescent="0.3">
      <c r="A581" s="60" t="s">
        <v>675</v>
      </c>
      <c r="B581" s="69">
        <v>12.84</v>
      </c>
      <c r="C581" s="70">
        <v>15.31</v>
      </c>
      <c r="D581" s="70">
        <v>7.63</v>
      </c>
      <c r="E581" s="70">
        <v>-5.16</v>
      </c>
      <c r="F581" s="73">
        <v>66</v>
      </c>
      <c r="G581" s="73">
        <v>-20059</v>
      </c>
      <c r="H581" s="73">
        <v>3939</v>
      </c>
      <c r="I581" s="73">
        <v>834525</v>
      </c>
      <c r="J581" s="73">
        <v>3146</v>
      </c>
    </row>
    <row r="582" spans="1:10" ht="15" customHeight="1" x14ac:dyDescent="0.3">
      <c r="A582" s="60" t="s">
        <v>677</v>
      </c>
      <c r="B582" s="69">
        <v>13.09</v>
      </c>
      <c r="C582" s="75" t="s">
        <v>716</v>
      </c>
      <c r="D582" s="70" t="s">
        <v>17</v>
      </c>
      <c r="E582" s="70" t="s">
        <v>17</v>
      </c>
      <c r="F582" s="73" t="s">
        <v>17</v>
      </c>
      <c r="G582" s="73" t="s">
        <v>17</v>
      </c>
      <c r="H582" s="73" t="s">
        <v>17</v>
      </c>
      <c r="I582" s="73">
        <v>73973</v>
      </c>
      <c r="J582" s="73">
        <v>0</v>
      </c>
    </row>
    <row r="583" spans="1:10" ht="12" customHeight="1" x14ac:dyDescent="0.3">
      <c r="A583" s="60" t="s">
        <v>678</v>
      </c>
      <c r="B583" s="69">
        <v>23.37</v>
      </c>
      <c r="C583" s="70">
        <v>10.9</v>
      </c>
      <c r="D583" s="70">
        <v>-9.73</v>
      </c>
      <c r="E583" s="70">
        <v>-2.74</v>
      </c>
      <c r="F583" s="73">
        <v>7</v>
      </c>
      <c r="G583" s="73">
        <v>-13867</v>
      </c>
      <c r="H583" s="73">
        <v>-11634</v>
      </c>
      <c r="I583" s="73">
        <v>86299</v>
      </c>
      <c r="J583" s="73">
        <v>406</v>
      </c>
    </row>
    <row r="584" spans="1:10" ht="12" customHeight="1" x14ac:dyDescent="0.3">
      <c r="A584" s="60" t="s">
        <v>680</v>
      </c>
      <c r="B584" s="69">
        <v>7.46</v>
      </c>
      <c r="C584" s="70">
        <v>6.48</v>
      </c>
      <c r="D584" s="70">
        <v>3.95</v>
      </c>
      <c r="E584" s="70">
        <v>-4.93</v>
      </c>
      <c r="F584" s="73">
        <v>4</v>
      </c>
      <c r="G584" s="73">
        <v>-3371</v>
      </c>
      <c r="H584" s="73">
        <v>-1875</v>
      </c>
      <c r="I584" s="73">
        <v>124414</v>
      </c>
      <c r="J584" s="73">
        <v>566</v>
      </c>
    </row>
    <row r="585" spans="1:10" ht="12" customHeight="1" x14ac:dyDescent="0.3">
      <c r="A585" s="60" t="s">
        <v>684</v>
      </c>
      <c r="B585" s="69">
        <v>2.98</v>
      </c>
      <c r="C585" s="70">
        <v>-3.11</v>
      </c>
      <c r="D585" s="70">
        <v>-6.65</v>
      </c>
      <c r="E585" s="70">
        <v>0.56000000000000005</v>
      </c>
      <c r="F585" s="73">
        <v>0</v>
      </c>
      <c r="G585" s="73">
        <v>-5006</v>
      </c>
      <c r="H585" s="73">
        <v>-7187</v>
      </c>
      <c r="I585" s="73">
        <v>123792</v>
      </c>
      <c r="J585" s="73">
        <v>0</v>
      </c>
    </row>
    <row r="586" spans="1:10" ht="12" customHeight="1" x14ac:dyDescent="0.3">
      <c r="A586" s="60" t="s">
        <v>686</v>
      </c>
      <c r="B586" s="69">
        <v>-2.33</v>
      </c>
      <c r="C586" s="70">
        <v>-1.34</v>
      </c>
      <c r="D586" s="70">
        <v>-3.03</v>
      </c>
      <c r="E586" s="70">
        <v>4.0199999999999996</v>
      </c>
      <c r="F586" s="73">
        <v>-2</v>
      </c>
      <c r="G586" s="73">
        <v>6316</v>
      </c>
      <c r="H586" s="73">
        <v>2325</v>
      </c>
      <c r="I586" s="73">
        <v>239688</v>
      </c>
      <c r="J586" s="73">
        <v>1019</v>
      </c>
    </row>
    <row r="587" spans="1:10" ht="12" customHeight="1" x14ac:dyDescent="0.3">
      <c r="A587" s="60" t="s">
        <v>690</v>
      </c>
      <c r="B587" s="69">
        <v>0.12</v>
      </c>
      <c r="C587" s="70">
        <v>-9.77</v>
      </c>
      <c r="D587" s="70">
        <v>-18.48</v>
      </c>
      <c r="E587" s="70">
        <v>8.59</v>
      </c>
      <c r="F587" s="73">
        <v>0</v>
      </c>
      <c r="G587" s="73">
        <v>-4390</v>
      </c>
      <c r="H587" s="73">
        <v>-8859</v>
      </c>
      <c r="I587" s="73">
        <v>97594</v>
      </c>
      <c r="J587" s="73">
        <v>0</v>
      </c>
    </row>
    <row r="588" spans="1:10" ht="12" customHeight="1" x14ac:dyDescent="0.3">
      <c r="A588" s="60" t="s">
        <v>693</v>
      </c>
      <c r="B588" s="69">
        <v>-7.38</v>
      </c>
      <c r="C588" s="70">
        <v>-4.9800000000000004</v>
      </c>
      <c r="D588" s="70">
        <v>-20.54</v>
      </c>
      <c r="E588" s="70">
        <v>22.93</v>
      </c>
      <c r="F588" s="73">
        <v>0</v>
      </c>
      <c r="G588" s="73">
        <v>1114</v>
      </c>
      <c r="H588" s="73">
        <v>239</v>
      </c>
      <c r="I588" s="73">
        <v>14610</v>
      </c>
      <c r="J588" s="73">
        <v>0</v>
      </c>
    </row>
    <row r="589" spans="1:10" ht="12" customHeight="1" x14ac:dyDescent="0.3">
      <c r="A589" s="60" t="s">
        <v>765</v>
      </c>
      <c r="B589" s="69" t="s">
        <v>2</v>
      </c>
      <c r="C589" s="70" t="s">
        <v>2</v>
      </c>
      <c r="D589" s="70" t="s">
        <v>2</v>
      </c>
      <c r="E589" s="70" t="s">
        <v>2</v>
      </c>
      <c r="F589" s="73" t="s">
        <v>2</v>
      </c>
      <c r="G589" s="73" t="s">
        <v>2</v>
      </c>
      <c r="H589" s="73" t="s">
        <v>2</v>
      </c>
      <c r="I589" s="73" t="s">
        <v>2</v>
      </c>
      <c r="J589" s="73" t="s">
        <v>2</v>
      </c>
    </row>
    <row r="590" spans="1:10" ht="12" customHeight="1" x14ac:dyDescent="0.3">
      <c r="A590" s="60" t="s">
        <v>676</v>
      </c>
      <c r="B590" s="69">
        <v>11.26</v>
      </c>
      <c r="C590" s="70">
        <v>14.44</v>
      </c>
      <c r="D590" s="70">
        <v>9.73</v>
      </c>
      <c r="E590" s="70">
        <v>-6.55</v>
      </c>
      <c r="F590" s="73">
        <v>337</v>
      </c>
      <c r="G590" s="73">
        <v>13443</v>
      </c>
      <c r="H590" s="73">
        <v>6059</v>
      </c>
      <c r="I590" s="73">
        <v>374439</v>
      </c>
      <c r="J590" s="73">
        <v>12527</v>
      </c>
    </row>
    <row r="591" spans="1:10" ht="12" customHeight="1" x14ac:dyDescent="0.3">
      <c r="A591" s="60" t="s">
        <v>677</v>
      </c>
      <c r="B591" s="69">
        <v>8.58</v>
      </c>
      <c r="C591" s="70">
        <v>12.87</v>
      </c>
      <c r="D591" s="70">
        <v>10.9</v>
      </c>
      <c r="E591" s="70">
        <v>-6.61</v>
      </c>
      <c r="F591" s="73">
        <v>382</v>
      </c>
      <c r="G591" s="73">
        <v>21110</v>
      </c>
      <c r="H591" s="73">
        <v>11809</v>
      </c>
      <c r="I591" s="73">
        <v>472329</v>
      </c>
      <c r="J591" s="73">
        <v>12992</v>
      </c>
    </row>
    <row r="592" spans="1:10" ht="12" customHeight="1" x14ac:dyDescent="0.3">
      <c r="A592" s="60" t="s">
        <v>678</v>
      </c>
      <c r="B592" s="69">
        <v>10.44</v>
      </c>
      <c r="C592" s="70">
        <v>13.73</v>
      </c>
      <c r="D592" s="70">
        <v>6.35</v>
      </c>
      <c r="E592" s="70">
        <v>-3.06</v>
      </c>
      <c r="F592" s="73">
        <v>467</v>
      </c>
      <c r="G592" s="73">
        <v>8056</v>
      </c>
      <c r="H592" s="73">
        <v>10237</v>
      </c>
      <c r="I592" s="73">
        <v>512985</v>
      </c>
      <c r="J592" s="73">
        <v>35256</v>
      </c>
    </row>
    <row r="593" spans="1:10" ht="12" customHeight="1" x14ac:dyDescent="0.3">
      <c r="A593" s="60" t="s">
        <v>679</v>
      </c>
      <c r="B593" s="69">
        <v>6.2</v>
      </c>
      <c r="C593" s="69">
        <v>12.9</v>
      </c>
      <c r="D593" s="69">
        <v>14.1</v>
      </c>
      <c r="E593" s="69">
        <v>-7.4</v>
      </c>
      <c r="F593" s="73">
        <v>614</v>
      </c>
      <c r="G593" s="73">
        <v>22676</v>
      </c>
      <c r="H593" s="73">
        <v>25700</v>
      </c>
      <c r="I593" s="73">
        <v>439744</v>
      </c>
      <c r="J593" s="73">
        <v>24967</v>
      </c>
    </row>
    <row r="594" spans="1:10" ht="12" customHeight="1" x14ac:dyDescent="0.3">
      <c r="A594" s="60" t="s">
        <v>680</v>
      </c>
      <c r="B594" s="69">
        <v>4.22</v>
      </c>
      <c r="C594" s="70">
        <v>11.31</v>
      </c>
      <c r="D594" s="70">
        <v>12.59</v>
      </c>
      <c r="E594" s="69">
        <v>-5.5</v>
      </c>
      <c r="F594" s="73">
        <v>1109</v>
      </c>
      <c r="G594" s="73">
        <v>32426</v>
      </c>
      <c r="H594" s="73">
        <v>30190</v>
      </c>
      <c r="I594" s="73">
        <v>487787</v>
      </c>
      <c r="J594" s="73">
        <v>31311</v>
      </c>
    </row>
    <row r="595" spans="1:10" ht="12" customHeight="1" x14ac:dyDescent="0.3">
      <c r="A595" s="60" t="s">
        <v>681</v>
      </c>
      <c r="B595" s="69">
        <v>8.76</v>
      </c>
      <c r="C595" s="70">
        <v>9.86</v>
      </c>
      <c r="D595" s="70">
        <v>8.81</v>
      </c>
      <c r="E595" s="70">
        <v>-7.71</v>
      </c>
      <c r="F595" s="73">
        <v>527</v>
      </c>
      <c r="G595" s="73">
        <v>-3123</v>
      </c>
      <c r="H595" s="73">
        <v>1558</v>
      </c>
      <c r="I595" s="73">
        <v>294990</v>
      </c>
      <c r="J595" s="73">
        <v>20686</v>
      </c>
    </row>
    <row r="596" spans="1:10" ht="12" customHeight="1" x14ac:dyDescent="0.3">
      <c r="A596" s="60" t="s">
        <v>682</v>
      </c>
      <c r="B596" s="69">
        <v>3.67</v>
      </c>
      <c r="C596" s="70">
        <v>16.47</v>
      </c>
      <c r="D596" s="70">
        <v>13.35</v>
      </c>
      <c r="E596" s="70">
        <v>-0.55000000000000004</v>
      </c>
      <c r="F596" s="73">
        <v>1464</v>
      </c>
      <c r="G596" s="73">
        <v>34256</v>
      </c>
      <c r="H596" s="73">
        <v>31880</v>
      </c>
      <c r="I596" s="73">
        <v>294870</v>
      </c>
      <c r="J596" s="73">
        <v>23494</v>
      </c>
    </row>
    <row r="597" spans="1:10" ht="12" customHeight="1" x14ac:dyDescent="0.3">
      <c r="A597" s="60" t="s">
        <v>683</v>
      </c>
      <c r="B597" s="69">
        <v>6.95</v>
      </c>
      <c r="C597" s="70">
        <v>20.87</v>
      </c>
      <c r="D597" s="70">
        <v>10.11</v>
      </c>
      <c r="E597" s="70">
        <v>3.81</v>
      </c>
      <c r="F597" s="73">
        <v>1339</v>
      </c>
      <c r="G597" s="73">
        <v>51633</v>
      </c>
      <c r="H597" s="73">
        <v>27805</v>
      </c>
      <c r="I597" s="73">
        <v>293670</v>
      </c>
      <c r="J597" s="73">
        <v>90326</v>
      </c>
    </row>
    <row r="598" spans="1:10" ht="12" customHeight="1" x14ac:dyDescent="0.3">
      <c r="A598" s="60" t="s">
        <v>684</v>
      </c>
      <c r="B598" s="69">
        <v>-0.09</v>
      </c>
      <c r="C598" s="70">
        <v>5.81</v>
      </c>
      <c r="D598" s="70">
        <v>10.07</v>
      </c>
      <c r="E598" s="70">
        <v>-4.17</v>
      </c>
      <c r="F598" s="73">
        <v>1027</v>
      </c>
      <c r="G598" s="73">
        <v>33745</v>
      </c>
      <c r="H598" s="73">
        <v>24942</v>
      </c>
      <c r="I598" s="73">
        <v>499862</v>
      </c>
      <c r="J598" s="73">
        <v>46693</v>
      </c>
    </row>
    <row r="599" spans="1:10" ht="12" customHeight="1" x14ac:dyDescent="0.3">
      <c r="A599" s="60" t="s">
        <v>685</v>
      </c>
      <c r="B599" s="69">
        <v>4.03</v>
      </c>
      <c r="C599" s="70">
        <v>10.79</v>
      </c>
      <c r="D599" s="70">
        <v>9.74</v>
      </c>
      <c r="E599" s="70">
        <v>-2.98</v>
      </c>
      <c r="F599" s="73">
        <v>401</v>
      </c>
      <c r="G599" s="73">
        <v>11196</v>
      </c>
      <c r="H599" s="73">
        <v>-141</v>
      </c>
      <c r="I599" s="73">
        <v>101322</v>
      </c>
      <c r="J599" s="73">
        <v>11944</v>
      </c>
    </row>
    <row r="600" spans="1:10" ht="12" customHeight="1" x14ac:dyDescent="0.3">
      <c r="A600" s="60" t="s">
        <v>686</v>
      </c>
      <c r="B600" s="69">
        <v>-2.42</v>
      </c>
      <c r="C600" s="69">
        <v>5.0999999999999996</v>
      </c>
      <c r="D600" s="70">
        <v>10.76</v>
      </c>
      <c r="E600" s="70">
        <v>-3.24</v>
      </c>
      <c r="F600" s="73">
        <v>1497</v>
      </c>
      <c r="G600" s="73">
        <v>48454</v>
      </c>
      <c r="H600" s="73">
        <v>40790</v>
      </c>
      <c r="I600" s="73">
        <v>617551</v>
      </c>
      <c r="J600" s="73">
        <v>58847</v>
      </c>
    </row>
    <row r="601" spans="1:10" ht="12" customHeight="1" x14ac:dyDescent="0.3">
      <c r="A601" s="60" t="s">
        <v>687</v>
      </c>
      <c r="B601" s="69">
        <v>1.35</v>
      </c>
      <c r="C601" s="70">
        <v>8.7100000000000009</v>
      </c>
      <c r="D601" s="70">
        <v>13.94</v>
      </c>
      <c r="E601" s="70">
        <v>-6.58</v>
      </c>
      <c r="F601" s="73">
        <v>538</v>
      </c>
      <c r="G601" s="73">
        <v>7911</v>
      </c>
      <c r="H601" s="73">
        <v>5897</v>
      </c>
      <c r="I601" s="73">
        <v>100075</v>
      </c>
      <c r="J601" s="73">
        <v>16387</v>
      </c>
    </row>
    <row r="602" spans="1:10" ht="12" customHeight="1" x14ac:dyDescent="0.3">
      <c r="A602" s="60" t="s">
        <v>688</v>
      </c>
      <c r="B602" s="69">
        <v>5.05</v>
      </c>
      <c r="C602" s="70">
        <v>5.13</v>
      </c>
      <c r="D602" s="70">
        <v>4.5599999999999996</v>
      </c>
      <c r="E602" s="70">
        <v>-4.4800000000000004</v>
      </c>
      <c r="F602" s="73">
        <v>311</v>
      </c>
      <c r="G602" s="73">
        <v>-1453</v>
      </c>
      <c r="H602" s="73">
        <v>-820</v>
      </c>
      <c r="I602" s="73">
        <v>100764</v>
      </c>
      <c r="J602" s="73">
        <v>29710</v>
      </c>
    </row>
    <row r="603" spans="1:10" ht="12" customHeight="1" x14ac:dyDescent="0.3">
      <c r="A603" s="60" t="s">
        <v>689</v>
      </c>
      <c r="B603" s="69">
        <v>1.51</v>
      </c>
      <c r="C603" s="70">
        <v>3.14</v>
      </c>
      <c r="D603" s="70">
        <v>3.13</v>
      </c>
      <c r="E603" s="69">
        <v>-1.5</v>
      </c>
      <c r="F603" s="73">
        <v>288</v>
      </c>
      <c r="G603" s="73">
        <v>1086</v>
      </c>
      <c r="H603" s="73">
        <v>1090</v>
      </c>
      <c r="I603" s="73">
        <v>100764</v>
      </c>
      <c r="J603" s="73">
        <v>22863</v>
      </c>
    </row>
    <row r="604" spans="1:10" ht="12" customHeight="1" x14ac:dyDescent="0.3">
      <c r="A604" s="60" t="s">
        <v>766</v>
      </c>
      <c r="B604" s="69" t="s">
        <v>2</v>
      </c>
      <c r="C604" s="70" t="s">
        <v>2</v>
      </c>
      <c r="D604" s="70" t="s">
        <v>2</v>
      </c>
      <c r="E604" s="70" t="s">
        <v>2</v>
      </c>
      <c r="F604" s="73" t="s">
        <v>2</v>
      </c>
      <c r="G604" s="73" t="s">
        <v>2</v>
      </c>
      <c r="H604" s="73" t="s">
        <v>2</v>
      </c>
      <c r="I604" s="73" t="s">
        <v>2</v>
      </c>
      <c r="J604" s="73" t="s">
        <v>2</v>
      </c>
    </row>
    <row r="605" spans="1:10" ht="12" customHeight="1" x14ac:dyDescent="0.3">
      <c r="A605" s="60" t="s">
        <v>683</v>
      </c>
      <c r="B605" s="69">
        <v>0</v>
      </c>
      <c r="C605" s="70">
        <v>-0.04</v>
      </c>
      <c r="D605" s="70">
        <v>0.51</v>
      </c>
      <c r="E605" s="70">
        <v>-0.55000000000000004</v>
      </c>
      <c r="F605" s="73">
        <v>273</v>
      </c>
      <c r="G605" s="73">
        <v>7633</v>
      </c>
      <c r="H605" s="73">
        <v>-6330</v>
      </c>
      <c r="I605" s="73">
        <v>500000</v>
      </c>
      <c r="J605" s="73">
        <v>8349</v>
      </c>
    </row>
    <row r="606" spans="1:10" ht="12" customHeight="1" x14ac:dyDescent="0.3">
      <c r="A606" s="60" t="s">
        <v>684</v>
      </c>
      <c r="B606" s="69">
        <v>-0.04</v>
      </c>
      <c r="C606" s="70">
        <v>2.1800000000000002</v>
      </c>
      <c r="D606" s="70">
        <v>0.43</v>
      </c>
      <c r="E606" s="70">
        <v>1.79</v>
      </c>
      <c r="F606" s="73">
        <v>1278</v>
      </c>
      <c r="G606" s="73">
        <v>22401</v>
      </c>
      <c r="H606" s="73">
        <v>7194</v>
      </c>
      <c r="I606" s="73">
        <v>746035</v>
      </c>
      <c r="J606" s="73">
        <v>74671</v>
      </c>
    </row>
    <row r="607" spans="1:10" ht="12" customHeight="1" x14ac:dyDescent="0.3">
      <c r="A607" s="60" t="s">
        <v>685</v>
      </c>
      <c r="B607" s="69">
        <v>-0.04</v>
      </c>
      <c r="C607" s="70">
        <v>0.03</v>
      </c>
      <c r="D607" s="70">
        <v>-0.71</v>
      </c>
      <c r="E607" s="70">
        <v>0.78</v>
      </c>
      <c r="F607" s="73">
        <v>655</v>
      </c>
      <c r="G607" s="73">
        <v>2216</v>
      </c>
      <c r="H607" s="73">
        <v>-3203</v>
      </c>
      <c r="I607" s="73">
        <v>1150000</v>
      </c>
      <c r="J607" s="73">
        <v>124415</v>
      </c>
    </row>
    <row r="608" spans="1:10" ht="12" customHeight="1" x14ac:dyDescent="0.3">
      <c r="A608" s="60" t="s">
        <v>686</v>
      </c>
      <c r="B608" s="69">
        <v>-0.06</v>
      </c>
      <c r="C608" s="70">
        <v>-0.01</v>
      </c>
      <c r="D608" s="70">
        <v>0.43</v>
      </c>
      <c r="E608" s="70">
        <v>-0.38</v>
      </c>
      <c r="F608" s="73">
        <v>547</v>
      </c>
      <c r="G608" s="73">
        <v>-1300</v>
      </c>
      <c r="H608" s="73">
        <v>-7353</v>
      </c>
      <c r="I608" s="73">
        <v>1173054</v>
      </c>
      <c r="J608" s="73">
        <v>82135</v>
      </c>
    </row>
    <row r="609" spans="1:10" ht="12" customHeight="1" x14ac:dyDescent="0.3">
      <c r="A609" s="60" t="s">
        <v>687</v>
      </c>
      <c r="B609" s="69">
        <v>-0.05</v>
      </c>
      <c r="C609" s="70">
        <v>1.04</v>
      </c>
      <c r="D609" s="70">
        <v>2.16</v>
      </c>
      <c r="E609" s="70">
        <v>-1.07</v>
      </c>
      <c r="F609" s="73">
        <v>1169</v>
      </c>
      <c r="G609" s="73">
        <v>14169</v>
      </c>
      <c r="H609" s="73">
        <v>5764</v>
      </c>
      <c r="I609" s="73">
        <v>994894</v>
      </c>
      <c r="J609" s="73">
        <v>106049</v>
      </c>
    </row>
    <row r="610" spans="1:10" ht="12" customHeight="1" x14ac:dyDescent="0.3">
      <c r="A610" s="60" t="s">
        <v>688</v>
      </c>
      <c r="B610" s="69">
        <v>0.01</v>
      </c>
      <c r="C610" s="70">
        <v>1.1100000000000001</v>
      </c>
      <c r="D610" s="70">
        <v>2.2799999999999998</v>
      </c>
      <c r="E610" s="70">
        <v>-1.18</v>
      </c>
      <c r="F610" s="73">
        <v>1466</v>
      </c>
      <c r="G610" s="73">
        <v>23842</v>
      </c>
      <c r="H610" s="73">
        <v>8322</v>
      </c>
      <c r="I610" s="73">
        <v>984693</v>
      </c>
      <c r="J610" s="73">
        <v>114801</v>
      </c>
    </row>
    <row r="611" spans="1:10" ht="12" customHeight="1" x14ac:dyDescent="0.3">
      <c r="A611" s="60" t="s">
        <v>689</v>
      </c>
      <c r="B611" s="69">
        <v>0</v>
      </c>
      <c r="C611" s="70">
        <v>-0.41</v>
      </c>
      <c r="D611" s="70">
        <v>-2.77</v>
      </c>
      <c r="E611" s="70">
        <v>2.36</v>
      </c>
      <c r="F611" s="73">
        <v>1019</v>
      </c>
      <c r="G611" s="73">
        <v>5806</v>
      </c>
      <c r="H611" s="73">
        <v>-4577</v>
      </c>
      <c r="I611" s="73">
        <v>958165</v>
      </c>
      <c r="J611" s="73">
        <v>110039</v>
      </c>
    </row>
    <row r="612" spans="1:10" ht="12" customHeight="1" x14ac:dyDescent="0.3">
      <c r="A612" s="60" t="s">
        <v>704</v>
      </c>
      <c r="B612" s="69">
        <v>-3.98</v>
      </c>
      <c r="C612" s="70">
        <v>-28.3</v>
      </c>
      <c r="D612" s="70" t="s">
        <v>17</v>
      </c>
      <c r="E612" s="70">
        <v>-24.32</v>
      </c>
      <c r="F612" s="73">
        <v>-220891</v>
      </c>
      <c r="G612" s="73">
        <v>-220891</v>
      </c>
      <c r="H612" s="73">
        <v>-215383</v>
      </c>
      <c r="I612" s="73">
        <v>903503</v>
      </c>
      <c r="J612" s="73">
        <v>903345</v>
      </c>
    </row>
    <row r="613" spans="1:10" ht="12.95" customHeight="1" x14ac:dyDescent="0.3">
      <c r="A613" s="60" t="s">
        <v>705</v>
      </c>
      <c r="B613" s="69">
        <v>-2.96</v>
      </c>
      <c r="C613" s="70">
        <v>-17.21</v>
      </c>
      <c r="D613" s="70" t="s">
        <v>17</v>
      </c>
      <c r="E613" s="70">
        <v>-14.25</v>
      </c>
      <c r="F613" s="73">
        <v>-2651</v>
      </c>
      <c r="G613" s="73">
        <v>-2651</v>
      </c>
      <c r="H613" s="73">
        <v>-2593</v>
      </c>
      <c r="I613" s="73">
        <v>18444</v>
      </c>
      <c r="J613" s="73">
        <v>18441</v>
      </c>
    </row>
    <row r="614" spans="1:10" ht="12" customHeight="1" x14ac:dyDescent="0.3">
      <c r="A614" s="60" t="s">
        <v>767</v>
      </c>
      <c r="B614" s="69" t="s">
        <v>2</v>
      </c>
      <c r="C614" s="70" t="s">
        <v>2</v>
      </c>
      <c r="D614" s="70" t="s">
        <v>2</v>
      </c>
      <c r="E614" s="70" t="s">
        <v>2</v>
      </c>
      <c r="F614" s="73" t="s">
        <v>2</v>
      </c>
      <c r="G614" s="73" t="s">
        <v>2</v>
      </c>
      <c r="H614" s="73" t="s">
        <v>2</v>
      </c>
      <c r="I614" s="73" t="s">
        <v>2</v>
      </c>
      <c r="J614" s="73" t="s">
        <v>2</v>
      </c>
    </row>
    <row r="615" spans="1:10" ht="12" customHeight="1" x14ac:dyDescent="0.3">
      <c r="A615" s="60" t="s">
        <v>674</v>
      </c>
      <c r="B615" s="69">
        <v>1.8</v>
      </c>
      <c r="C615" s="70">
        <v>4.47</v>
      </c>
      <c r="D615" s="69">
        <v>1.3</v>
      </c>
      <c r="E615" s="70">
        <v>1.37</v>
      </c>
      <c r="F615" s="73">
        <v>-9</v>
      </c>
      <c r="G615" s="73">
        <v>19923</v>
      </c>
      <c r="H615" s="73">
        <v>18613</v>
      </c>
      <c r="I615" s="73">
        <v>715687</v>
      </c>
      <c r="J615" s="73">
        <v>888</v>
      </c>
    </row>
    <row r="616" spans="1:10" ht="12" customHeight="1" x14ac:dyDescent="0.3">
      <c r="A616" s="60" t="s">
        <v>675</v>
      </c>
      <c r="B616" s="69">
        <v>4.51</v>
      </c>
      <c r="C616" s="70">
        <v>-0.64</v>
      </c>
      <c r="D616" s="70">
        <v>5.07</v>
      </c>
      <c r="E616" s="70">
        <v>-10.220000000000001</v>
      </c>
      <c r="F616" s="73">
        <v>-5</v>
      </c>
      <c r="G616" s="73">
        <v>-17180</v>
      </c>
      <c r="H616" s="73">
        <v>-37470</v>
      </c>
      <c r="I616" s="73">
        <v>772252</v>
      </c>
      <c r="J616" s="73">
        <v>748</v>
      </c>
    </row>
    <row r="617" spans="1:10" x14ac:dyDescent="0.3">
      <c r="A617" s="60" t="s">
        <v>676</v>
      </c>
      <c r="B617" s="69">
        <v>0.96</v>
      </c>
      <c r="C617" s="74" t="s">
        <v>716</v>
      </c>
      <c r="D617" s="70" t="s">
        <v>17</v>
      </c>
      <c r="E617" s="70" t="s">
        <v>17</v>
      </c>
      <c r="F617" s="73" t="s">
        <v>17</v>
      </c>
      <c r="G617" s="73" t="s">
        <v>17</v>
      </c>
      <c r="H617" s="73" t="s">
        <v>17</v>
      </c>
      <c r="I617" s="73">
        <v>243999</v>
      </c>
      <c r="J617" s="73">
        <v>0</v>
      </c>
    </row>
    <row r="618" spans="1:10" ht="12" customHeight="1" x14ac:dyDescent="0.3">
      <c r="A618" s="60" t="s">
        <v>677</v>
      </c>
      <c r="B618" s="69">
        <v>-0.03</v>
      </c>
      <c r="C618" s="70">
        <v>-0.72</v>
      </c>
      <c r="D618" s="70">
        <v>8.7100000000000009</v>
      </c>
      <c r="E618" s="69">
        <v>-9.4</v>
      </c>
      <c r="F618" s="73">
        <v>-9</v>
      </c>
      <c r="G618" s="73">
        <v>-4381</v>
      </c>
      <c r="H618" s="73">
        <v>-2478</v>
      </c>
      <c r="I618" s="73">
        <v>296148</v>
      </c>
      <c r="J618" s="73">
        <v>2573</v>
      </c>
    </row>
    <row r="619" spans="1:10" ht="12" customHeight="1" x14ac:dyDescent="0.3">
      <c r="A619" s="60" t="s">
        <v>678</v>
      </c>
      <c r="B619" s="69">
        <v>0.84</v>
      </c>
      <c r="C619" s="70">
        <v>-0.51</v>
      </c>
      <c r="D619" s="70">
        <v>6.79</v>
      </c>
      <c r="E619" s="70">
        <v>-8.14</v>
      </c>
      <c r="F619" s="73">
        <v>-86</v>
      </c>
      <c r="G619" s="73">
        <v>-4788</v>
      </c>
      <c r="H619" s="73">
        <v>-2776</v>
      </c>
      <c r="I619" s="73">
        <v>179858</v>
      </c>
      <c r="J619" s="73">
        <v>5129</v>
      </c>
    </row>
    <row r="620" spans="1:10" ht="12" customHeight="1" x14ac:dyDescent="0.3">
      <c r="A620" s="60" t="s">
        <v>679</v>
      </c>
      <c r="B620" s="69">
        <v>0.93</v>
      </c>
      <c r="C620" s="70">
        <v>-2.06</v>
      </c>
      <c r="D620" s="70">
        <v>2.12</v>
      </c>
      <c r="E620" s="70">
        <v>-5.1100000000000003</v>
      </c>
      <c r="F620" s="73">
        <v>-67</v>
      </c>
      <c r="G620" s="73">
        <v>-1777</v>
      </c>
      <c r="H620" s="73">
        <v>-8689</v>
      </c>
      <c r="I620" s="73">
        <v>284765</v>
      </c>
      <c r="J620" s="73">
        <v>16210</v>
      </c>
    </row>
    <row r="621" spans="1:10" ht="12" customHeight="1" x14ac:dyDescent="0.3">
      <c r="A621" s="60" t="s">
        <v>680</v>
      </c>
      <c r="B621" s="69">
        <v>0.92</v>
      </c>
      <c r="C621" s="70">
        <v>0.26</v>
      </c>
      <c r="D621" s="70">
        <v>3.7</v>
      </c>
      <c r="E621" s="70">
        <v>-4.3600000000000003</v>
      </c>
      <c r="F621" s="73">
        <v>-121</v>
      </c>
      <c r="G621" s="73">
        <v>-6961</v>
      </c>
      <c r="H621" s="73">
        <v>-2280</v>
      </c>
      <c r="I621" s="73">
        <v>254799</v>
      </c>
      <c r="J621" s="73">
        <v>34336</v>
      </c>
    </row>
    <row r="622" spans="1:10" ht="12" customHeight="1" x14ac:dyDescent="0.3">
      <c r="A622" s="60" t="s">
        <v>681</v>
      </c>
      <c r="B622" s="69">
        <v>-0.38</v>
      </c>
      <c r="C622" s="70">
        <v>4.83</v>
      </c>
      <c r="D622" s="70">
        <v>3.07</v>
      </c>
      <c r="E622" s="70">
        <v>2.14</v>
      </c>
      <c r="F622" s="73">
        <v>-3842</v>
      </c>
      <c r="G622" s="73">
        <v>-27507</v>
      </c>
      <c r="H622" s="73">
        <v>48687</v>
      </c>
      <c r="I622" s="73">
        <v>1030133</v>
      </c>
      <c r="J622" s="73">
        <v>140584</v>
      </c>
    </row>
    <row r="623" spans="1:10" ht="12" customHeight="1" x14ac:dyDescent="0.3">
      <c r="A623" s="60" t="s">
        <v>682</v>
      </c>
      <c r="B623" s="69">
        <v>-1.18</v>
      </c>
      <c r="C623" s="70">
        <v>0.59</v>
      </c>
      <c r="D623" s="70">
        <v>5.44</v>
      </c>
      <c r="E623" s="70">
        <v>-3.67</v>
      </c>
      <c r="F623" s="73">
        <v>-806</v>
      </c>
      <c r="G623" s="73">
        <v>-40523</v>
      </c>
      <c r="H623" s="73">
        <v>27147</v>
      </c>
      <c r="I623" s="73">
        <v>1628863</v>
      </c>
      <c r="J623" s="73">
        <v>185176</v>
      </c>
    </row>
    <row r="624" spans="1:10" ht="12" customHeight="1" x14ac:dyDescent="0.3">
      <c r="A624" s="60" t="s">
        <v>683</v>
      </c>
      <c r="B624" s="69">
        <v>-3.09</v>
      </c>
      <c r="C624" s="70">
        <v>-0.99</v>
      </c>
      <c r="D624" s="70">
        <v>5.1100000000000003</v>
      </c>
      <c r="E624" s="70">
        <v>-3.01</v>
      </c>
      <c r="F624" s="73">
        <v>-334</v>
      </c>
      <c r="G624" s="73">
        <v>10632</v>
      </c>
      <c r="H624" s="73">
        <v>31803</v>
      </c>
      <c r="I624" s="73">
        <v>1619572</v>
      </c>
      <c r="J624" s="73">
        <v>294036</v>
      </c>
    </row>
    <row r="625" spans="1:10" ht="12" customHeight="1" x14ac:dyDescent="0.3">
      <c r="A625" s="60" t="s">
        <v>684</v>
      </c>
      <c r="B625" s="69">
        <v>-1.1299999999999999</v>
      </c>
      <c r="C625" s="70">
        <v>-1.31</v>
      </c>
      <c r="D625" s="70">
        <v>-1.35</v>
      </c>
      <c r="E625" s="70">
        <v>1.17</v>
      </c>
      <c r="F625" s="73">
        <v>-1684</v>
      </c>
      <c r="G625" s="73">
        <v>-4817</v>
      </c>
      <c r="H625" s="73">
        <v>-6715</v>
      </c>
      <c r="I625" s="73">
        <v>2650356</v>
      </c>
      <c r="J625" s="73">
        <v>500687</v>
      </c>
    </row>
    <row r="626" spans="1:10" ht="12" customHeight="1" x14ac:dyDescent="0.3">
      <c r="A626" s="60" t="s">
        <v>685</v>
      </c>
      <c r="B626" s="69">
        <v>-1.82</v>
      </c>
      <c r="C626" s="70">
        <v>-3.09</v>
      </c>
      <c r="D626" s="70">
        <v>-1.82</v>
      </c>
      <c r="E626" s="70">
        <v>0.55000000000000004</v>
      </c>
      <c r="F626" s="73">
        <v>-1015</v>
      </c>
      <c r="G626" s="73">
        <v>-27647</v>
      </c>
      <c r="H626" s="73">
        <v>-31381</v>
      </c>
      <c r="I626" s="73">
        <v>2473489</v>
      </c>
      <c r="J626" s="73">
        <v>656772</v>
      </c>
    </row>
    <row r="627" spans="1:10" ht="12" customHeight="1" x14ac:dyDescent="0.3">
      <c r="A627" s="60" t="s">
        <v>686</v>
      </c>
      <c r="B627" s="69">
        <v>-1.99</v>
      </c>
      <c r="C627" s="70">
        <v>-2.79</v>
      </c>
      <c r="D627" s="70">
        <v>-2.06</v>
      </c>
      <c r="E627" s="70">
        <v>1.26</v>
      </c>
      <c r="F627" s="73">
        <v>-107</v>
      </c>
      <c r="G627" s="73">
        <v>-1305</v>
      </c>
      <c r="H627" s="73">
        <v>-13024</v>
      </c>
      <c r="I627" s="73">
        <v>1585876</v>
      </c>
      <c r="J627" s="73">
        <v>294960</v>
      </c>
    </row>
    <row r="628" spans="1:10" ht="12" customHeight="1" x14ac:dyDescent="0.3">
      <c r="A628" s="60" t="s">
        <v>687</v>
      </c>
      <c r="B628" s="69">
        <v>-2.23</v>
      </c>
      <c r="C628" s="70">
        <v>-2.1800000000000002</v>
      </c>
      <c r="D628" s="70">
        <v>-3.92</v>
      </c>
      <c r="E628" s="70">
        <v>3.97</v>
      </c>
      <c r="F628" s="73">
        <v>-4233</v>
      </c>
      <c r="G628" s="73">
        <v>-14746</v>
      </c>
      <c r="H628" s="73">
        <v>-1999</v>
      </c>
      <c r="I628" s="73">
        <v>2035590</v>
      </c>
      <c r="J628" s="73">
        <v>585320</v>
      </c>
    </row>
    <row r="629" spans="1:10" ht="12" customHeight="1" x14ac:dyDescent="0.3">
      <c r="A629" s="60" t="s">
        <v>688</v>
      </c>
      <c r="B629" s="69">
        <v>-0.48</v>
      </c>
      <c r="C629" s="70">
        <v>-1.38</v>
      </c>
      <c r="D629" s="70">
        <v>1.0900000000000001</v>
      </c>
      <c r="E629" s="70">
        <v>-1.99</v>
      </c>
      <c r="F629" s="73">
        <v>-7189</v>
      </c>
      <c r="G629" s="73">
        <v>-103157</v>
      </c>
      <c r="H629" s="73">
        <v>-21378</v>
      </c>
      <c r="I629" s="73">
        <v>2333454</v>
      </c>
      <c r="J629" s="73">
        <v>935051</v>
      </c>
    </row>
    <row r="630" spans="1:10" ht="12" customHeight="1" x14ac:dyDescent="0.3">
      <c r="A630" s="60" t="s">
        <v>689</v>
      </c>
      <c r="B630" s="69">
        <v>-1.19</v>
      </c>
      <c r="C630" s="70">
        <v>-0.13</v>
      </c>
      <c r="D630" s="70">
        <v>3.19</v>
      </c>
      <c r="E630" s="70">
        <v>-2.13</v>
      </c>
      <c r="F630" s="73">
        <v>-10422</v>
      </c>
      <c r="G630" s="73">
        <v>-96105</v>
      </c>
      <c r="H630" s="73">
        <v>18760</v>
      </c>
      <c r="I630" s="73">
        <v>2611096</v>
      </c>
      <c r="J630" s="73">
        <v>1312478</v>
      </c>
    </row>
    <row r="631" spans="1:10" ht="12" customHeight="1" x14ac:dyDescent="0.3">
      <c r="A631" s="60" t="s">
        <v>690</v>
      </c>
      <c r="B631" s="69">
        <v>-0.7</v>
      </c>
      <c r="C631" s="70">
        <v>0.55000000000000004</v>
      </c>
      <c r="D631" s="70">
        <v>3.95</v>
      </c>
      <c r="E631" s="69">
        <v>-2.7</v>
      </c>
      <c r="F631" s="73">
        <v>-44292</v>
      </c>
      <c r="G631" s="73">
        <v>-281045</v>
      </c>
      <c r="H631" s="73">
        <v>59260</v>
      </c>
      <c r="I631" s="73">
        <v>6143240</v>
      </c>
      <c r="J631" s="73">
        <v>2856405</v>
      </c>
    </row>
    <row r="632" spans="1:10" ht="12" customHeight="1" x14ac:dyDescent="0.3">
      <c r="A632" s="60" t="s">
        <v>691</v>
      </c>
      <c r="B632" s="69">
        <v>-2.2799999999999998</v>
      </c>
      <c r="C632" s="70">
        <v>-2.16</v>
      </c>
      <c r="D632" s="70">
        <v>2.97</v>
      </c>
      <c r="E632" s="70">
        <v>-2.85</v>
      </c>
      <c r="F632" s="73">
        <v>-18213</v>
      </c>
      <c r="G632" s="73">
        <v>-146590</v>
      </c>
      <c r="H632" s="73">
        <v>-4435</v>
      </c>
      <c r="I632" s="73">
        <v>5523420</v>
      </c>
      <c r="J632" s="73">
        <v>2992458</v>
      </c>
    </row>
    <row r="633" spans="1:10" ht="12" customHeight="1" x14ac:dyDescent="0.3">
      <c r="A633" s="60" t="s">
        <v>692</v>
      </c>
      <c r="B633" s="69">
        <v>-0.47</v>
      </c>
      <c r="C633" s="70">
        <v>-2.2200000000000002</v>
      </c>
      <c r="D633" s="70">
        <v>1.64</v>
      </c>
      <c r="E633" s="70">
        <v>-3.39</v>
      </c>
      <c r="F633" s="73">
        <v>-21812</v>
      </c>
      <c r="G633" s="73">
        <v>-72920</v>
      </c>
      <c r="H633" s="73">
        <v>-96382</v>
      </c>
      <c r="I633" s="73">
        <v>5768508</v>
      </c>
      <c r="J633" s="73">
        <v>3482151</v>
      </c>
    </row>
    <row r="634" spans="1:10" ht="12" customHeight="1" x14ac:dyDescent="0.3">
      <c r="A634" s="60" t="s">
        <v>693</v>
      </c>
      <c r="B634" s="69">
        <v>-4.43</v>
      </c>
      <c r="C634" s="70">
        <v>-3.43</v>
      </c>
      <c r="D634" s="70">
        <v>1.86</v>
      </c>
      <c r="E634" s="70">
        <v>-0.86</v>
      </c>
      <c r="F634" s="73">
        <v>-16373</v>
      </c>
      <c r="G634" s="73">
        <v>75412</v>
      </c>
      <c r="H634" s="73">
        <v>27827</v>
      </c>
      <c r="I634" s="73">
        <v>3729344</v>
      </c>
      <c r="J634" s="73">
        <v>2352410</v>
      </c>
    </row>
    <row r="635" spans="1:10" ht="12" customHeight="1" x14ac:dyDescent="0.3">
      <c r="A635" s="60" t="s">
        <v>694</v>
      </c>
      <c r="B635" s="69">
        <v>-4</v>
      </c>
      <c r="C635" s="70">
        <v>-2.12</v>
      </c>
      <c r="D635" s="70">
        <v>0.95</v>
      </c>
      <c r="E635" s="70">
        <v>0.92</v>
      </c>
      <c r="F635" s="73">
        <v>-18895</v>
      </c>
      <c r="G635" s="73">
        <v>74467</v>
      </c>
      <c r="H635" s="73">
        <v>56682</v>
      </c>
      <c r="I635" s="73">
        <v>3454157</v>
      </c>
      <c r="J635" s="73">
        <v>2503294</v>
      </c>
    </row>
    <row r="636" spans="1:10" ht="12" customHeight="1" x14ac:dyDescent="0.3">
      <c r="A636" s="60" t="s">
        <v>695</v>
      </c>
      <c r="B636" s="69">
        <v>-6.29</v>
      </c>
      <c r="C636" s="70">
        <v>-0.04</v>
      </c>
      <c r="D636" s="70">
        <v>5.26</v>
      </c>
      <c r="E636" s="69">
        <v>1</v>
      </c>
      <c r="F636" s="73">
        <v>-44737</v>
      </c>
      <c r="G636" s="73">
        <v>238087</v>
      </c>
      <c r="H636" s="73">
        <v>204741</v>
      </c>
      <c r="I636" s="73">
        <v>3611662</v>
      </c>
      <c r="J636" s="73">
        <v>2803165</v>
      </c>
    </row>
    <row r="637" spans="1:10" ht="12" customHeight="1" x14ac:dyDescent="0.3">
      <c r="A637" s="60" t="s">
        <v>696</v>
      </c>
      <c r="B637" s="69">
        <v>-3.31</v>
      </c>
      <c r="C637" s="70">
        <v>0.11</v>
      </c>
      <c r="D637" s="70">
        <v>3.31</v>
      </c>
      <c r="E637" s="70">
        <v>0.11</v>
      </c>
      <c r="F637" s="73">
        <v>-19089</v>
      </c>
      <c r="G637" s="73">
        <v>69513</v>
      </c>
      <c r="H637" s="73">
        <v>68674</v>
      </c>
      <c r="I637" s="73">
        <v>2151972</v>
      </c>
      <c r="J637" s="73">
        <v>1762257</v>
      </c>
    </row>
    <row r="638" spans="1:10" ht="12" customHeight="1" x14ac:dyDescent="0.3">
      <c r="A638" s="60" t="s">
        <v>697</v>
      </c>
      <c r="B638" s="69">
        <v>-5.64</v>
      </c>
      <c r="C638" s="70">
        <v>-1.76</v>
      </c>
      <c r="D638" s="69">
        <v>4.4000000000000004</v>
      </c>
      <c r="E638" s="70">
        <v>-0.53</v>
      </c>
      <c r="F638" s="73">
        <v>-28102</v>
      </c>
      <c r="G638" s="73">
        <v>118352</v>
      </c>
      <c r="H638" s="73">
        <v>95958</v>
      </c>
      <c r="I638" s="73">
        <v>2721783</v>
      </c>
      <c r="J638" s="73">
        <v>2281315</v>
      </c>
    </row>
    <row r="639" spans="1:10" ht="12" customHeight="1" x14ac:dyDescent="0.3">
      <c r="A639" s="60" t="s">
        <v>698</v>
      </c>
      <c r="B639" s="69">
        <v>-4.97</v>
      </c>
      <c r="C639" s="70">
        <v>-4.33</v>
      </c>
      <c r="D639" s="69">
        <v>4.5</v>
      </c>
      <c r="E639" s="70">
        <v>-3.86</v>
      </c>
      <c r="F639" s="73">
        <v>-43853</v>
      </c>
      <c r="G639" s="73">
        <v>32870</v>
      </c>
      <c r="H639" s="73">
        <v>16899</v>
      </c>
      <c r="I639" s="73">
        <v>2874130</v>
      </c>
      <c r="J639" s="73">
        <v>2503228</v>
      </c>
    </row>
    <row r="640" spans="1:10" ht="12" customHeight="1" x14ac:dyDescent="0.3">
      <c r="A640" s="60" t="s">
        <v>699</v>
      </c>
      <c r="B640" s="69">
        <v>-4.92</v>
      </c>
      <c r="C640" s="70">
        <v>-2.66</v>
      </c>
      <c r="D640" s="70">
        <v>4.93</v>
      </c>
      <c r="E640" s="70">
        <v>-2.67</v>
      </c>
      <c r="F640" s="73">
        <v>-58425</v>
      </c>
      <c r="G640" s="73">
        <v>86238</v>
      </c>
      <c r="H640" s="73">
        <v>68266</v>
      </c>
      <c r="I640" s="73">
        <v>3077042</v>
      </c>
      <c r="J640" s="73">
        <v>2787081</v>
      </c>
    </row>
    <row r="641" spans="1:10" ht="12" customHeight="1" x14ac:dyDescent="0.3">
      <c r="A641" s="60" t="s">
        <v>700</v>
      </c>
      <c r="B641" s="69">
        <v>-5.17</v>
      </c>
      <c r="C641" s="70">
        <v>-1.84</v>
      </c>
      <c r="D641" s="70">
        <v>3.46</v>
      </c>
      <c r="E641" s="70">
        <v>-0.13</v>
      </c>
      <c r="F641" s="73">
        <v>-104003</v>
      </c>
      <c r="G641" s="73">
        <v>83392</v>
      </c>
      <c r="H641" s="73">
        <v>79070</v>
      </c>
      <c r="I641" s="73">
        <v>2937470</v>
      </c>
      <c r="J641" s="73">
        <v>2723763</v>
      </c>
    </row>
    <row r="642" spans="1:10" ht="12" customHeight="1" x14ac:dyDescent="0.3">
      <c r="A642" s="60" t="s">
        <v>701</v>
      </c>
      <c r="B642" s="69">
        <v>-4.38</v>
      </c>
      <c r="C642" s="70">
        <v>0.71</v>
      </c>
      <c r="D642" s="70" t="s">
        <v>17</v>
      </c>
      <c r="E642" s="70">
        <v>5.09</v>
      </c>
      <c r="F642" s="73">
        <v>-163279</v>
      </c>
      <c r="G642" s="73">
        <v>265418</v>
      </c>
      <c r="H642" s="73">
        <v>262608</v>
      </c>
      <c r="I642" s="73">
        <v>4214208</v>
      </c>
      <c r="J642" s="73">
        <v>4020818</v>
      </c>
    </row>
    <row r="643" spans="1:10" ht="12" customHeight="1" x14ac:dyDescent="0.3">
      <c r="A643" s="60" t="s">
        <v>702</v>
      </c>
      <c r="B643" s="69">
        <v>-3.87</v>
      </c>
      <c r="C643" s="69">
        <v>1.9</v>
      </c>
      <c r="D643" s="70" t="s">
        <v>17</v>
      </c>
      <c r="E643" s="70">
        <v>5.77</v>
      </c>
      <c r="F643" s="73">
        <v>-195172</v>
      </c>
      <c r="G643" s="73">
        <v>370760</v>
      </c>
      <c r="H643" s="73">
        <v>352177</v>
      </c>
      <c r="I643" s="73">
        <v>4018259</v>
      </c>
      <c r="J643" s="73">
        <v>3912554</v>
      </c>
    </row>
    <row r="644" spans="1:10" ht="12" customHeight="1" x14ac:dyDescent="0.3">
      <c r="A644" s="60" t="s">
        <v>703</v>
      </c>
      <c r="B644" s="69">
        <v>-4.97</v>
      </c>
      <c r="C644" s="69">
        <v>-7.4</v>
      </c>
      <c r="D644" s="70" t="s">
        <v>17</v>
      </c>
      <c r="E644" s="70">
        <v>-2.4300000000000002</v>
      </c>
      <c r="F644" s="73">
        <v>-126634</v>
      </c>
      <c r="G644" s="73">
        <v>-35715</v>
      </c>
      <c r="H644" s="73">
        <v>-25883</v>
      </c>
      <c r="I644" s="73">
        <v>2627644</v>
      </c>
      <c r="J644" s="73">
        <v>2619091</v>
      </c>
    </row>
    <row r="645" spans="1:10" ht="12" customHeight="1" x14ac:dyDescent="0.3">
      <c r="A645" s="60" t="s">
        <v>704</v>
      </c>
      <c r="B645" s="69">
        <v>-7.2</v>
      </c>
      <c r="C645" s="70">
        <v>-20.260000000000002</v>
      </c>
      <c r="D645" s="70" t="s">
        <v>17</v>
      </c>
      <c r="E645" s="70">
        <v>-13.06</v>
      </c>
      <c r="F645" s="73">
        <v>-33048</v>
      </c>
      <c r="G645" s="73">
        <v>-44207</v>
      </c>
      <c r="H645" s="73">
        <v>-42223</v>
      </c>
      <c r="I645" s="73">
        <v>281448</v>
      </c>
      <c r="J645" s="73">
        <v>281448</v>
      </c>
    </row>
    <row r="646" spans="1:10" ht="15" customHeight="1" x14ac:dyDescent="0.3">
      <c r="A646" s="60" t="s">
        <v>705</v>
      </c>
      <c r="B646" s="69">
        <v>-5.87</v>
      </c>
      <c r="C646" s="75" t="s">
        <v>724</v>
      </c>
      <c r="D646" s="70" t="s">
        <v>17</v>
      </c>
      <c r="E646" s="70" t="s">
        <v>17</v>
      </c>
      <c r="F646" s="73" t="s">
        <v>17</v>
      </c>
      <c r="G646" s="73" t="s">
        <v>17</v>
      </c>
      <c r="H646" s="73" t="s">
        <v>17</v>
      </c>
      <c r="I646" s="73" t="s">
        <v>17</v>
      </c>
      <c r="J646" s="73">
        <v>0</v>
      </c>
    </row>
    <row r="647" spans="1:10" ht="12" customHeight="1" x14ac:dyDescent="0.3">
      <c r="A647" s="60" t="s">
        <v>768</v>
      </c>
      <c r="B647" s="69" t="s">
        <v>2</v>
      </c>
      <c r="C647" s="70" t="s">
        <v>2</v>
      </c>
      <c r="D647" s="70" t="s">
        <v>2</v>
      </c>
      <c r="E647" s="70" t="s">
        <v>2</v>
      </c>
      <c r="F647" s="73" t="s">
        <v>2</v>
      </c>
      <c r="G647" s="73" t="s">
        <v>2</v>
      </c>
      <c r="H647" s="73" t="s">
        <v>2</v>
      </c>
      <c r="I647" s="73" t="s">
        <v>2</v>
      </c>
      <c r="J647" s="73" t="s">
        <v>2</v>
      </c>
    </row>
    <row r="648" spans="1:10" ht="12" customHeight="1" x14ac:dyDescent="0.3">
      <c r="A648" s="60" t="s">
        <v>674</v>
      </c>
      <c r="B648" s="69">
        <v>16.84</v>
      </c>
      <c r="C648" s="70">
        <v>11.94</v>
      </c>
      <c r="D648" s="70">
        <v>3.61</v>
      </c>
      <c r="E648" s="70">
        <v>-8.51</v>
      </c>
      <c r="F648" s="73">
        <v>811</v>
      </c>
      <c r="G648" s="73">
        <v>-3415</v>
      </c>
      <c r="H648" s="73">
        <v>-9458</v>
      </c>
      <c r="I648" s="73">
        <v>175093</v>
      </c>
      <c r="J648" s="73">
        <v>17427</v>
      </c>
    </row>
    <row r="649" spans="1:10" ht="12" customHeight="1" x14ac:dyDescent="0.3">
      <c r="A649" s="60" t="s">
        <v>675</v>
      </c>
      <c r="B649" s="69">
        <v>11.66</v>
      </c>
      <c r="C649" s="70">
        <v>8.7899999999999991</v>
      </c>
      <c r="D649" s="70">
        <v>6.45</v>
      </c>
      <c r="E649" s="70">
        <v>-9.32</v>
      </c>
      <c r="F649" s="73">
        <v>20</v>
      </c>
      <c r="G649" s="73">
        <v>-545</v>
      </c>
      <c r="H649" s="73">
        <v>-5611</v>
      </c>
      <c r="I649" s="73">
        <v>234350</v>
      </c>
      <c r="J649" s="73">
        <v>1681</v>
      </c>
    </row>
    <row r="650" spans="1:10" ht="12" customHeight="1" x14ac:dyDescent="0.3">
      <c r="A650" s="60" t="s">
        <v>677</v>
      </c>
      <c r="B650" s="69">
        <v>7.91</v>
      </c>
      <c r="C650" s="70">
        <v>6.26</v>
      </c>
      <c r="D650" s="70">
        <v>5.59</v>
      </c>
      <c r="E650" s="70">
        <v>-7.24</v>
      </c>
      <c r="F650" s="73">
        <v>-49</v>
      </c>
      <c r="G650" s="73">
        <v>-286</v>
      </c>
      <c r="H650" s="73">
        <v>-924</v>
      </c>
      <c r="I650" s="73">
        <v>43425</v>
      </c>
      <c r="J650" s="73">
        <v>0</v>
      </c>
    </row>
    <row r="651" spans="1:10" ht="12.95" customHeight="1" x14ac:dyDescent="0.3">
      <c r="A651" s="60" t="s">
        <v>679</v>
      </c>
      <c r="B651" s="69">
        <v>1.59</v>
      </c>
      <c r="C651" s="70">
        <v>3.24</v>
      </c>
      <c r="D651" s="70">
        <v>7.54</v>
      </c>
      <c r="E651" s="70">
        <v>-5.89</v>
      </c>
      <c r="F651" s="73">
        <v>-193</v>
      </c>
      <c r="G651" s="73">
        <v>1955</v>
      </c>
      <c r="H651" s="73">
        <v>926</v>
      </c>
      <c r="I651" s="73">
        <v>57744</v>
      </c>
      <c r="J651" s="73">
        <v>0</v>
      </c>
    </row>
    <row r="652" spans="1:10" ht="12" customHeight="1" x14ac:dyDescent="0.3">
      <c r="A652" s="60" t="s">
        <v>682</v>
      </c>
      <c r="B652" s="69">
        <v>1.1200000000000001</v>
      </c>
      <c r="C652" s="70">
        <v>-0.15</v>
      </c>
      <c r="D652" s="70">
        <v>2.61</v>
      </c>
      <c r="E652" s="70">
        <v>-3.88</v>
      </c>
      <c r="F652" s="73">
        <v>-150</v>
      </c>
      <c r="G652" s="73">
        <v>-157</v>
      </c>
      <c r="H652" s="73">
        <v>-627</v>
      </c>
      <c r="I652" s="73">
        <v>54123</v>
      </c>
      <c r="J652" s="73">
        <v>792</v>
      </c>
    </row>
    <row r="653" spans="1:10" ht="12" customHeight="1" x14ac:dyDescent="0.3">
      <c r="A653" s="60" t="s">
        <v>683</v>
      </c>
      <c r="B653" s="69">
        <v>10.36</v>
      </c>
      <c r="C653" s="70">
        <v>-5.05</v>
      </c>
      <c r="D653" s="70">
        <v>-13.37</v>
      </c>
      <c r="E653" s="70">
        <v>-2.04</v>
      </c>
      <c r="F653" s="73">
        <v>-174</v>
      </c>
      <c r="G653" s="73">
        <v>-2178</v>
      </c>
      <c r="H653" s="73">
        <v>-4360</v>
      </c>
      <c r="I653" s="73">
        <v>33425</v>
      </c>
      <c r="J653" s="73">
        <v>70</v>
      </c>
    </row>
    <row r="654" spans="1:10" ht="12" customHeight="1" x14ac:dyDescent="0.3">
      <c r="A654" s="60" t="s">
        <v>684</v>
      </c>
      <c r="B654" s="69">
        <v>2.3199999999999998</v>
      </c>
      <c r="C654" s="70">
        <v>-7.35</v>
      </c>
      <c r="D654" s="70">
        <v>-10.09</v>
      </c>
      <c r="E654" s="70">
        <v>0.42</v>
      </c>
      <c r="F654" s="73" t="s">
        <v>428</v>
      </c>
      <c r="G654" s="73">
        <v>-1950</v>
      </c>
      <c r="H654" s="73">
        <v>-3302</v>
      </c>
      <c r="I654" s="73">
        <v>41718</v>
      </c>
      <c r="J654" s="73">
        <v>0</v>
      </c>
    </row>
    <row r="655" spans="1:10" ht="12" customHeight="1" x14ac:dyDescent="0.3">
      <c r="A655" s="60" t="s">
        <v>685</v>
      </c>
      <c r="B655" s="69">
        <v>1.71</v>
      </c>
      <c r="C655" s="70">
        <v>-3.32</v>
      </c>
      <c r="D655" s="70">
        <v>-11.4</v>
      </c>
      <c r="E655" s="70">
        <v>6.37</v>
      </c>
      <c r="F655" s="73">
        <v>994</v>
      </c>
      <c r="G655" s="73">
        <v>-1325</v>
      </c>
      <c r="H655" s="73">
        <v>-2060</v>
      </c>
      <c r="I655" s="73">
        <v>48851</v>
      </c>
      <c r="J655" s="73">
        <v>969</v>
      </c>
    </row>
    <row r="656" spans="1:10" ht="12" customHeight="1" x14ac:dyDescent="0.3">
      <c r="A656" s="60" t="s">
        <v>686</v>
      </c>
      <c r="B656" s="69">
        <v>-4.4400000000000004</v>
      </c>
      <c r="C656" s="70">
        <v>-5.54</v>
      </c>
      <c r="D656" s="70">
        <v>-5.35</v>
      </c>
      <c r="E656" s="70">
        <v>4.25</v>
      </c>
      <c r="F656" s="73">
        <v>47</v>
      </c>
      <c r="G656" s="73">
        <v>-161</v>
      </c>
      <c r="H656" s="73">
        <v>-591</v>
      </c>
      <c r="I656" s="73">
        <v>62890</v>
      </c>
      <c r="J656" s="73">
        <v>4925</v>
      </c>
    </row>
    <row r="657" spans="1:10" ht="12" customHeight="1" x14ac:dyDescent="0.3">
      <c r="A657" s="60" t="s">
        <v>687</v>
      </c>
      <c r="B657" s="69">
        <v>-1.21</v>
      </c>
      <c r="C657" s="70">
        <v>-5.76</v>
      </c>
      <c r="D657" s="70">
        <v>-9.93</v>
      </c>
      <c r="E657" s="70">
        <v>5.38</v>
      </c>
      <c r="F657" s="73">
        <v>16</v>
      </c>
      <c r="G657" s="73">
        <v>-4179</v>
      </c>
      <c r="H657" s="73">
        <v>-4630</v>
      </c>
      <c r="I657" s="73">
        <v>106033</v>
      </c>
      <c r="J657" s="73">
        <v>8997</v>
      </c>
    </row>
    <row r="658" spans="1:10" ht="12" customHeight="1" x14ac:dyDescent="0.3">
      <c r="A658" s="60" t="s">
        <v>688</v>
      </c>
      <c r="B658" s="69">
        <v>-1.8</v>
      </c>
      <c r="C658" s="70">
        <v>-11.34</v>
      </c>
      <c r="D658" s="70">
        <v>-11.92</v>
      </c>
      <c r="E658" s="70">
        <v>2.38</v>
      </c>
      <c r="F658" s="73">
        <v>-71</v>
      </c>
      <c r="G658" s="73">
        <v>-9087</v>
      </c>
      <c r="H658" s="73">
        <v>-9664</v>
      </c>
      <c r="I658" s="73">
        <v>110752</v>
      </c>
      <c r="J658" s="73">
        <v>8734</v>
      </c>
    </row>
    <row r="659" spans="1:10" ht="12" customHeight="1" x14ac:dyDescent="0.3">
      <c r="A659" s="60" t="s">
        <v>689</v>
      </c>
      <c r="B659" s="69">
        <v>0.37</v>
      </c>
      <c r="C659" s="70">
        <v>-11.74</v>
      </c>
      <c r="D659" s="69">
        <v>-18</v>
      </c>
      <c r="E659" s="70">
        <v>5.89</v>
      </c>
      <c r="F659" s="73">
        <v>-8</v>
      </c>
      <c r="G659" s="73">
        <v>-5123</v>
      </c>
      <c r="H659" s="73">
        <v>-6322</v>
      </c>
      <c r="I659" s="73">
        <v>55269</v>
      </c>
      <c r="J659" s="73">
        <v>3158</v>
      </c>
    </row>
    <row r="660" spans="1:10" ht="12" customHeight="1" x14ac:dyDescent="0.3">
      <c r="A660" s="60" t="s">
        <v>690</v>
      </c>
      <c r="B660" s="69">
        <v>0.08</v>
      </c>
      <c r="C660" s="70">
        <v>-17.77</v>
      </c>
      <c r="D660" s="70">
        <v>-19.04</v>
      </c>
      <c r="E660" s="70">
        <v>1.19</v>
      </c>
      <c r="F660" s="73">
        <v>-134</v>
      </c>
      <c r="G660" s="73">
        <v>-10955</v>
      </c>
      <c r="H660" s="73">
        <v>-15646</v>
      </c>
      <c r="I660" s="73">
        <v>89569</v>
      </c>
      <c r="J660" s="73">
        <v>17870</v>
      </c>
    </row>
    <row r="661" spans="1:10" ht="12" customHeight="1" x14ac:dyDescent="0.3">
      <c r="A661" s="60" t="s">
        <v>691</v>
      </c>
      <c r="B661" s="69">
        <v>-1.76</v>
      </c>
      <c r="C661" s="70">
        <v>-8.01</v>
      </c>
      <c r="D661" s="70">
        <v>-18.5</v>
      </c>
      <c r="E661" s="70">
        <v>12.25</v>
      </c>
      <c r="F661" s="73">
        <v>132</v>
      </c>
      <c r="G661" s="73">
        <v>1372</v>
      </c>
      <c r="H661" s="73">
        <v>-4847</v>
      </c>
      <c r="I661" s="73">
        <v>70790</v>
      </c>
      <c r="J661" s="73">
        <v>16755</v>
      </c>
    </row>
    <row r="662" spans="1:10" ht="12" customHeight="1" x14ac:dyDescent="0.3">
      <c r="A662" s="60" t="s">
        <v>692</v>
      </c>
      <c r="B662" s="69">
        <v>-18.59</v>
      </c>
      <c r="C662" s="70">
        <v>-17.829999999999998</v>
      </c>
      <c r="D662" s="70">
        <v>-4.26</v>
      </c>
      <c r="E662" s="70">
        <v>5.0199999999999996</v>
      </c>
      <c r="F662" s="73">
        <v>161</v>
      </c>
      <c r="G662" s="73">
        <v>-1044</v>
      </c>
      <c r="H662" s="73">
        <v>-482</v>
      </c>
      <c r="I662" s="73">
        <v>75854</v>
      </c>
      <c r="J662" s="73">
        <v>29079</v>
      </c>
    </row>
    <row r="663" spans="1:10" ht="12" customHeight="1" x14ac:dyDescent="0.3">
      <c r="A663" s="60" t="s">
        <v>693</v>
      </c>
      <c r="B663" s="69">
        <v>-7.37</v>
      </c>
      <c r="C663" s="70">
        <v>-26.45</v>
      </c>
      <c r="D663" s="69">
        <v>-16.399999999999999</v>
      </c>
      <c r="E663" s="70">
        <v>-2.68</v>
      </c>
      <c r="F663" s="73">
        <v>-243</v>
      </c>
      <c r="G663" s="73">
        <v>-2901</v>
      </c>
      <c r="H663" s="73">
        <v>-3729</v>
      </c>
      <c r="I663" s="73">
        <v>21524</v>
      </c>
      <c r="J663" s="73">
        <v>13599</v>
      </c>
    </row>
    <row r="664" spans="1:10" ht="12" customHeight="1" x14ac:dyDescent="0.3">
      <c r="A664" s="60" t="s">
        <v>769</v>
      </c>
      <c r="B664" s="69" t="s">
        <v>2</v>
      </c>
      <c r="C664" s="70" t="s">
        <v>2</v>
      </c>
      <c r="D664" s="70" t="s">
        <v>2</v>
      </c>
      <c r="E664" s="70" t="s">
        <v>2</v>
      </c>
      <c r="F664" s="73" t="s">
        <v>2</v>
      </c>
      <c r="G664" s="73" t="s">
        <v>2</v>
      </c>
      <c r="H664" s="73" t="s">
        <v>2</v>
      </c>
      <c r="I664" s="73" t="s">
        <v>2</v>
      </c>
      <c r="J664" s="73" t="s">
        <v>2</v>
      </c>
    </row>
    <row r="665" spans="1:10" ht="12" customHeight="1" x14ac:dyDescent="0.3">
      <c r="A665" s="60" t="s">
        <v>676</v>
      </c>
      <c r="B665" s="69">
        <v>0.02</v>
      </c>
      <c r="C665" s="70">
        <v>0.66</v>
      </c>
      <c r="D665" s="70">
        <v>3.61</v>
      </c>
      <c r="E665" s="70">
        <v>-2.97</v>
      </c>
      <c r="F665" s="73">
        <v>-1036</v>
      </c>
      <c r="G665" s="73">
        <v>7088</v>
      </c>
      <c r="H665" s="73">
        <v>-202</v>
      </c>
      <c r="I665" s="73">
        <v>132648</v>
      </c>
      <c r="J665" s="73">
        <v>0</v>
      </c>
    </row>
    <row r="666" spans="1:10" ht="12" customHeight="1" x14ac:dyDescent="0.3">
      <c r="A666" s="60" t="s">
        <v>677</v>
      </c>
      <c r="B666" s="69">
        <v>0.02</v>
      </c>
      <c r="C666" s="70">
        <v>0.33</v>
      </c>
      <c r="D666" s="70">
        <v>5.86</v>
      </c>
      <c r="E666" s="70">
        <v>-5.55</v>
      </c>
      <c r="F666" s="73">
        <v>-656</v>
      </c>
      <c r="G666" s="73">
        <v>10687</v>
      </c>
      <c r="H666" s="73">
        <v>-1055</v>
      </c>
      <c r="I666" s="73">
        <v>172821</v>
      </c>
      <c r="J666" s="73">
        <v>3483</v>
      </c>
    </row>
    <row r="667" spans="1:10" ht="12" customHeight="1" x14ac:dyDescent="0.3">
      <c r="A667" s="60" t="s">
        <v>679</v>
      </c>
      <c r="B667" s="69">
        <v>0.02</v>
      </c>
      <c r="C667" s="70">
        <v>2.19</v>
      </c>
      <c r="D667" s="70">
        <v>5.25</v>
      </c>
      <c r="E667" s="70">
        <v>-3.08</v>
      </c>
      <c r="F667" s="73">
        <v>-978</v>
      </c>
      <c r="G667" s="73">
        <v>10655</v>
      </c>
      <c r="H667" s="73">
        <v>2035</v>
      </c>
      <c r="I667" s="73">
        <v>114785</v>
      </c>
      <c r="J667" s="73">
        <v>7683</v>
      </c>
    </row>
    <row r="668" spans="1:10" ht="12" customHeight="1" x14ac:dyDescent="0.3">
      <c r="A668" s="60" t="s">
        <v>681</v>
      </c>
      <c r="B668" s="69">
        <v>0.27</v>
      </c>
      <c r="C668" s="70">
        <v>6.81</v>
      </c>
      <c r="D668" s="69">
        <v>3.2</v>
      </c>
      <c r="E668" s="70">
        <v>3.34</v>
      </c>
      <c r="F668" s="73">
        <v>54</v>
      </c>
      <c r="G668" s="73">
        <v>27433</v>
      </c>
      <c r="H668" s="73">
        <v>7463</v>
      </c>
      <c r="I668" s="73">
        <v>140365</v>
      </c>
      <c r="J668" s="73">
        <v>17612</v>
      </c>
    </row>
    <row r="669" spans="1:10" ht="12" customHeight="1" x14ac:dyDescent="0.3">
      <c r="A669" s="60" t="s">
        <v>682</v>
      </c>
      <c r="B669" s="69">
        <v>0.79</v>
      </c>
      <c r="C669" s="70">
        <v>15.09</v>
      </c>
      <c r="D669" s="70">
        <v>4.76</v>
      </c>
      <c r="E669" s="70">
        <v>9.5399999999999991</v>
      </c>
      <c r="F669" s="73">
        <v>88</v>
      </c>
      <c r="G669" s="73">
        <v>60711</v>
      </c>
      <c r="H669" s="73">
        <v>21893</v>
      </c>
      <c r="I669" s="73">
        <v>185451</v>
      </c>
      <c r="J669" s="73">
        <v>42898</v>
      </c>
    </row>
    <row r="670" spans="1:10" ht="12" customHeight="1" x14ac:dyDescent="0.3">
      <c r="A670" s="60" t="s">
        <v>683</v>
      </c>
      <c r="B670" s="69">
        <v>-1</v>
      </c>
      <c r="C670" s="70">
        <v>-0.47</v>
      </c>
      <c r="D670" s="70">
        <v>2.5499999999999998</v>
      </c>
      <c r="E670" s="70">
        <v>-2.02</v>
      </c>
      <c r="F670" s="73">
        <v>-14</v>
      </c>
      <c r="G670" s="73">
        <v>18218</v>
      </c>
      <c r="H670" s="73">
        <v>322</v>
      </c>
      <c r="I670" s="73">
        <v>229207</v>
      </c>
      <c r="J670" s="73">
        <v>1572</v>
      </c>
    </row>
    <row r="671" spans="1:10" ht="12" customHeight="1" x14ac:dyDescent="0.3">
      <c r="A671" s="60" t="s">
        <v>684</v>
      </c>
      <c r="B671" s="69">
        <v>0.1</v>
      </c>
      <c r="C671" s="70">
        <v>-1.72</v>
      </c>
      <c r="D671" s="69">
        <v>0.6</v>
      </c>
      <c r="E671" s="70">
        <v>-2.42</v>
      </c>
      <c r="F671" s="73">
        <v>-10</v>
      </c>
      <c r="G671" s="73">
        <v>1979</v>
      </c>
      <c r="H671" s="73">
        <v>-3189</v>
      </c>
      <c r="I671" s="73">
        <v>180026</v>
      </c>
      <c r="J671" s="73">
        <v>396</v>
      </c>
    </row>
    <row r="672" spans="1:10" ht="12" customHeight="1" x14ac:dyDescent="0.3">
      <c r="A672" s="60" t="s">
        <v>685</v>
      </c>
      <c r="B672" s="69">
        <v>0.05</v>
      </c>
      <c r="C672" s="70">
        <v>-1.47</v>
      </c>
      <c r="D672" s="69">
        <v>-1.9</v>
      </c>
      <c r="E672" s="70">
        <v>0.38</v>
      </c>
      <c r="F672" s="73">
        <v>-49</v>
      </c>
      <c r="G672" s="73">
        <v>262</v>
      </c>
      <c r="H672" s="73">
        <v>-2213</v>
      </c>
      <c r="I672" s="73">
        <v>157176</v>
      </c>
      <c r="J672" s="73">
        <v>782</v>
      </c>
    </row>
    <row r="673" spans="1:10" ht="12" customHeight="1" x14ac:dyDescent="0.3">
      <c r="A673" s="60" t="s">
        <v>686</v>
      </c>
      <c r="B673" s="69">
        <v>0.05</v>
      </c>
      <c r="C673" s="70">
        <v>-2.5499999999999998</v>
      </c>
      <c r="D673" s="70">
        <v>-2.5099999999999998</v>
      </c>
      <c r="E673" s="70">
        <v>-0.09</v>
      </c>
      <c r="F673" s="73">
        <v>-8</v>
      </c>
      <c r="G673" s="73">
        <v>-1462</v>
      </c>
      <c r="H673" s="73">
        <v>-1115</v>
      </c>
      <c r="I673" s="73">
        <v>43451</v>
      </c>
      <c r="J673" s="73">
        <v>0</v>
      </c>
    </row>
    <row r="674" spans="1:10" ht="12" customHeight="1" x14ac:dyDescent="0.3">
      <c r="A674" s="60" t="s">
        <v>687</v>
      </c>
      <c r="B674" s="69">
        <v>0.04</v>
      </c>
      <c r="C674" s="69">
        <v>3.1</v>
      </c>
      <c r="D674" s="70">
        <v>-6.85</v>
      </c>
      <c r="E674" s="70">
        <v>9.91</v>
      </c>
      <c r="F674" s="73">
        <v>111</v>
      </c>
      <c r="G674" s="73">
        <v>9640</v>
      </c>
      <c r="H674" s="73">
        <v>4559</v>
      </c>
      <c r="I674" s="73">
        <v>193416</v>
      </c>
      <c r="J674" s="73">
        <v>5171</v>
      </c>
    </row>
    <row r="675" spans="1:10" ht="12" customHeight="1" x14ac:dyDescent="0.3">
      <c r="A675" s="60" t="s">
        <v>688</v>
      </c>
      <c r="B675" s="69">
        <v>0.05</v>
      </c>
      <c r="C675" s="70">
        <v>-1.75</v>
      </c>
      <c r="D675" s="70">
        <v>-8.58</v>
      </c>
      <c r="E675" s="70">
        <v>6.78</v>
      </c>
      <c r="F675" s="73">
        <v>58</v>
      </c>
      <c r="G675" s="73">
        <v>-1731</v>
      </c>
      <c r="H675" s="73">
        <v>-5262</v>
      </c>
      <c r="I675" s="73">
        <v>273954</v>
      </c>
      <c r="J675" s="73">
        <v>28762</v>
      </c>
    </row>
    <row r="676" spans="1:10" ht="12" customHeight="1" x14ac:dyDescent="0.3">
      <c r="A676" s="60" t="s">
        <v>689</v>
      </c>
      <c r="B676" s="69">
        <v>0.03</v>
      </c>
      <c r="C676" s="70">
        <v>-3.95</v>
      </c>
      <c r="D676" s="70">
        <v>-2.1800000000000002</v>
      </c>
      <c r="E676" s="69">
        <v>-1.8</v>
      </c>
      <c r="F676" s="73">
        <v>64</v>
      </c>
      <c r="G676" s="73">
        <v>-1106</v>
      </c>
      <c r="H676" s="73">
        <v>-7958</v>
      </c>
      <c r="I676" s="73">
        <v>183043</v>
      </c>
      <c r="J676" s="73">
        <v>25878</v>
      </c>
    </row>
    <row r="677" spans="1:10" ht="12" customHeight="1" x14ac:dyDescent="0.3">
      <c r="A677" s="60" t="s">
        <v>690</v>
      </c>
      <c r="B677" s="69">
        <v>0.67</v>
      </c>
      <c r="C677" s="70">
        <v>-6.09</v>
      </c>
      <c r="D677" s="70">
        <v>-7.53</v>
      </c>
      <c r="E677" s="70">
        <v>0.77</v>
      </c>
      <c r="F677" s="73">
        <v>-145</v>
      </c>
      <c r="G677" s="73">
        <v>-11795</v>
      </c>
      <c r="H677" s="73">
        <v>-17804</v>
      </c>
      <c r="I677" s="73">
        <v>264951</v>
      </c>
      <c r="J677" s="73">
        <v>75963</v>
      </c>
    </row>
    <row r="678" spans="1:10" ht="12" customHeight="1" x14ac:dyDescent="0.3">
      <c r="A678" s="60" t="s">
        <v>691</v>
      </c>
      <c r="B678" s="69">
        <v>0.21</v>
      </c>
      <c r="C678" s="70">
        <v>-4.24</v>
      </c>
      <c r="D678" s="70">
        <v>-5.1100000000000003</v>
      </c>
      <c r="E678" s="70">
        <v>0.66</v>
      </c>
      <c r="F678" s="73">
        <v>121</v>
      </c>
      <c r="G678" s="73">
        <v>-2777</v>
      </c>
      <c r="H678" s="73">
        <v>-9616</v>
      </c>
      <c r="I678" s="73">
        <v>190320</v>
      </c>
      <c r="J678" s="73">
        <v>40099</v>
      </c>
    </row>
    <row r="679" spans="1:10" ht="12" customHeight="1" x14ac:dyDescent="0.3">
      <c r="A679" s="60" t="s">
        <v>692</v>
      </c>
      <c r="B679" s="69">
        <v>-0.43</v>
      </c>
      <c r="C679" s="70">
        <v>-5.1100000000000003</v>
      </c>
      <c r="D679" s="70">
        <v>-4.8099999999999996</v>
      </c>
      <c r="E679" s="70">
        <v>0.13</v>
      </c>
      <c r="F679" s="73">
        <v>5</v>
      </c>
      <c r="G679" s="73">
        <v>-7275</v>
      </c>
      <c r="H679" s="73">
        <v>-9812</v>
      </c>
      <c r="I679" s="73">
        <v>192977</v>
      </c>
      <c r="J679" s="73">
        <v>68289</v>
      </c>
    </row>
    <row r="680" spans="1:10" ht="12" customHeight="1" x14ac:dyDescent="0.3">
      <c r="A680" s="60" t="s">
        <v>693</v>
      </c>
      <c r="B680" s="69">
        <v>-0.32</v>
      </c>
      <c r="C680" s="70">
        <v>-4.08</v>
      </c>
      <c r="D680" s="70">
        <v>-2.5</v>
      </c>
      <c r="E680" s="70">
        <v>-1.26</v>
      </c>
      <c r="F680" s="73">
        <v>-1740</v>
      </c>
      <c r="G680" s="73">
        <v>1556</v>
      </c>
      <c r="H680" s="73">
        <v>-12646</v>
      </c>
      <c r="I680" s="73">
        <v>292664</v>
      </c>
      <c r="J680" s="73">
        <v>108926</v>
      </c>
    </row>
    <row r="681" spans="1:10" ht="12" customHeight="1" x14ac:dyDescent="0.3">
      <c r="A681" s="60" t="s">
        <v>694</v>
      </c>
      <c r="B681" s="69">
        <v>-1.19</v>
      </c>
      <c r="C681" s="70">
        <v>-3.96</v>
      </c>
      <c r="D681" s="70">
        <v>-2.29</v>
      </c>
      <c r="E681" s="70">
        <v>-0.47</v>
      </c>
      <c r="F681" s="73">
        <v>-15</v>
      </c>
      <c r="G681" s="73">
        <v>-99</v>
      </c>
      <c r="H681" s="73">
        <v>-423</v>
      </c>
      <c r="I681" s="73">
        <v>16125</v>
      </c>
      <c r="J681" s="73">
        <v>10618</v>
      </c>
    </row>
    <row r="682" spans="1:10" ht="12" customHeight="1" x14ac:dyDescent="0.3">
      <c r="A682" s="60" t="s">
        <v>695</v>
      </c>
      <c r="B682" s="69">
        <v>-1.1399999999999999</v>
      </c>
      <c r="C682" s="70">
        <v>-2.34</v>
      </c>
      <c r="D682" s="70">
        <v>-1.08</v>
      </c>
      <c r="E682" s="70">
        <v>-0.12</v>
      </c>
      <c r="F682" s="73">
        <v>347</v>
      </c>
      <c r="G682" s="73">
        <v>1425</v>
      </c>
      <c r="H682" s="73">
        <v>-1765</v>
      </c>
      <c r="I682" s="73">
        <v>148137</v>
      </c>
      <c r="J682" s="73">
        <v>71252</v>
      </c>
    </row>
    <row r="683" spans="1:10" ht="12" customHeight="1" x14ac:dyDescent="0.3">
      <c r="A683" s="60" t="s">
        <v>696</v>
      </c>
      <c r="B683" s="69">
        <v>-1.19</v>
      </c>
      <c r="C683" s="70">
        <v>-2.42</v>
      </c>
      <c r="D683" s="70">
        <v>-2.0699999999999998</v>
      </c>
      <c r="E683" s="70">
        <v>0.85</v>
      </c>
      <c r="F683" s="73">
        <v>45</v>
      </c>
      <c r="G683" s="73">
        <v>-2156</v>
      </c>
      <c r="H683" s="73">
        <v>-1656</v>
      </c>
      <c r="I683" s="73">
        <v>144185</v>
      </c>
      <c r="J683" s="73">
        <v>88677</v>
      </c>
    </row>
    <row r="684" spans="1:10" ht="12" customHeight="1" x14ac:dyDescent="0.3">
      <c r="A684" s="60" t="s">
        <v>697</v>
      </c>
      <c r="B684" s="69">
        <v>-1.17</v>
      </c>
      <c r="C684" s="70">
        <v>-2.11</v>
      </c>
      <c r="D684" s="70">
        <v>-0.7</v>
      </c>
      <c r="E684" s="70">
        <v>-0.24</v>
      </c>
      <c r="F684" s="73">
        <v>-740</v>
      </c>
      <c r="G684" s="73">
        <v>1418</v>
      </c>
      <c r="H684" s="73">
        <v>-688</v>
      </c>
      <c r="I684" s="73">
        <v>67510</v>
      </c>
      <c r="J684" s="73">
        <v>47230</v>
      </c>
    </row>
    <row r="685" spans="1:10" ht="12" customHeight="1" x14ac:dyDescent="0.3">
      <c r="A685" s="60" t="s">
        <v>698</v>
      </c>
      <c r="B685" s="69">
        <v>0.03</v>
      </c>
      <c r="C685" s="70">
        <v>-1.1299999999999999</v>
      </c>
      <c r="D685" s="70">
        <v>0.87</v>
      </c>
      <c r="E685" s="70">
        <v>-2.0299999999999998</v>
      </c>
      <c r="F685" s="73">
        <v>-3385</v>
      </c>
      <c r="G685" s="73">
        <v>1262</v>
      </c>
      <c r="H685" s="73">
        <v>-606</v>
      </c>
      <c r="I685" s="73">
        <v>70979</v>
      </c>
      <c r="J685" s="73">
        <v>52622</v>
      </c>
    </row>
    <row r="686" spans="1:10" ht="12" customHeight="1" x14ac:dyDescent="0.3">
      <c r="A686" s="60" t="s">
        <v>699</v>
      </c>
      <c r="B686" s="69">
        <v>0.89</v>
      </c>
      <c r="C686" s="70">
        <v>-1.52</v>
      </c>
      <c r="D686" s="70">
        <v>-0.04</v>
      </c>
      <c r="E686" s="70">
        <v>-2.37</v>
      </c>
      <c r="F686" s="73">
        <v>-9927</v>
      </c>
      <c r="G686" s="73">
        <v>-235</v>
      </c>
      <c r="H686" s="73">
        <v>-3044</v>
      </c>
      <c r="I686" s="73">
        <v>139319</v>
      </c>
      <c r="J686" s="73">
        <v>104770</v>
      </c>
    </row>
    <row r="687" spans="1:10" ht="12" customHeight="1" x14ac:dyDescent="0.3">
      <c r="A687" s="60" t="s">
        <v>700</v>
      </c>
      <c r="B687" s="69">
        <v>0.25</v>
      </c>
      <c r="C687" s="70">
        <v>4.43</v>
      </c>
      <c r="D687" s="70" t="s">
        <v>17</v>
      </c>
      <c r="E687" s="70">
        <v>4.18</v>
      </c>
      <c r="F687" s="73">
        <v>-896</v>
      </c>
      <c r="G687" s="73">
        <v>4248</v>
      </c>
      <c r="H687" s="73">
        <v>3859</v>
      </c>
      <c r="I687" s="73">
        <v>77491</v>
      </c>
      <c r="J687" s="73">
        <v>60980</v>
      </c>
    </row>
    <row r="688" spans="1:10" ht="12" customHeight="1" x14ac:dyDescent="0.3">
      <c r="A688" s="60" t="s">
        <v>701</v>
      </c>
      <c r="B688" s="69">
        <v>0.48</v>
      </c>
      <c r="C688" s="70">
        <v>4.66</v>
      </c>
      <c r="D688" s="70" t="s">
        <v>17</v>
      </c>
      <c r="E688" s="70">
        <v>4.18</v>
      </c>
      <c r="F688" s="73">
        <v>-1816</v>
      </c>
      <c r="G688" s="73">
        <v>5968</v>
      </c>
      <c r="H688" s="73">
        <v>5530</v>
      </c>
      <c r="I688" s="73">
        <v>88447</v>
      </c>
      <c r="J688" s="73">
        <v>83733</v>
      </c>
    </row>
    <row r="689" spans="1:10" ht="12" customHeight="1" x14ac:dyDescent="0.3">
      <c r="A689" s="60" t="s">
        <v>702</v>
      </c>
      <c r="B689" s="69">
        <v>1.1000000000000001</v>
      </c>
      <c r="C689" s="70">
        <v>10.26</v>
      </c>
      <c r="D689" s="70" t="s">
        <v>17</v>
      </c>
      <c r="E689" s="70">
        <v>9.16</v>
      </c>
      <c r="F689" s="73">
        <v>-801</v>
      </c>
      <c r="G689" s="73">
        <v>8312</v>
      </c>
      <c r="H689" s="73">
        <v>7875</v>
      </c>
      <c r="I689" s="73">
        <v>73942</v>
      </c>
      <c r="J689" s="73">
        <v>70821</v>
      </c>
    </row>
    <row r="690" spans="1:10" ht="12" customHeight="1" x14ac:dyDescent="0.3">
      <c r="A690" s="60" t="s">
        <v>703</v>
      </c>
      <c r="B690" s="69">
        <v>0.66</v>
      </c>
      <c r="C690" s="70">
        <v>-5.08</v>
      </c>
      <c r="D690" s="70" t="s">
        <v>17</v>
      </c>
      <c r="E690" s="70">
        <v>-5.74</v>
      </c>
      <c r="F690" s="73">
        <v>-1040</v>
      </c>
      <c r="G690" s="73">
        <v>-1132</v>
      </c>
      <c r="H690" s="73">
        <v>-1070</v>
      </c>
      <c r="I690" s="73">
        <v>18408</v>
      </c>
      <c r="J690" s="73">
        <v>18176</v>
      </c>
    </row>
    <row r="691" spans="1:10" ht="12.95" customHeight="1" x14ac:dyDescent="0.3">
      <c r="A691" s="60" t="s">
        <v>704</v>
      </c>
      <c r="B691" s="69">
        <v>0.3</v>
      </c>
      <c r="C691" s="70">
        <v>-11.89</v>
      </c>
      <c r="D691" s="70" t="s">
        <v>17</v>
      </c>
      <c r="E691" s="70">
        <v>-12.19</v>
      </c>
      <c r="F691" s="73">
        <v>-853</v>
      </c>
      <c r="G691" s="73">
        <v>-853</v>
      </c>
      <c r="H691" s="73">
        <v>-832</v>
      </c>
      <c r="I691" s="73">
        <v>6956</v>
      </c>
      <c r="J691" s="73">
        <v>6956</v>
      </c>
    </row>
    <row r="692" spans="1:10" ht="15" customHeight="1" x14ac:dyDescent="0.3">
      <c r="A692" s="60" t="s">
        <v>705</v>
      </c>
      <c r="B692" s="69">
        <v>0.54</v>
      </c>
      <c r="C692" s="75" t="s">
        <v>724</v>
      </c>
      <c r="D692" s="70" t="s">
        <v>17</v>
      </c>
      <c r="E692" s="70" t="s">
        <v>17</v>
      </c>
      <c r="F692" s="73" t="s">
        <v>17</v>
      </c>
      <c r="G692" s="73" t="s">
        <v>17</v>
      </c>
      <c r="H692" s="73" t="s">
        <v>17</v>
      </c>
      <c r="I692" s="73" t="s">
        <v>17</v>
      </c>
      <c r="J692" s="73" t="s">
        <v>17</v>
      </c>
    </row>
    <row r="693" spans="1:10" ht="12" customHeight="1" x14ac:dyDescent="0.3">
      <c r="A693" s="60" t="s">
        <v>770</v>
      </c>
      <c r="B693" s="69" t="s">
        <v>2</v>
      </c>
      <c r="C693" s="70" t="s">
        <v>2</v>
      </c>
      <c r="D693" s="70" t="s">
        <v>2</v>
      </c>
      <c r="E693" s="70" t="s">
        <v>2</v>
      </c>
      <c r="F693" s="73" t="s">
        <v>2</v>
      </c>
      <c r="G693" s="73" t="s">
        <v>2</v>
      </c>
      <c r="H693" s="73" t="s">
        <v>2</v>
      </c>
      <c r="I693" s="73" t="s">
        <v>2</v>
      </c>
      <c r="J693" s="73" t="s">
        <v>2</v>
      </c>
    </row>
    <row r="694" spans="1:10" ht="12" customHeight="1" x14ac:dyDescent="0.3">
      <c r="A694" s="60" t="s">
        <v>674</v>
      </c>
      <c r="B694" s="69">
        <v>0</v>
      </c>
      <c r="C694" s="70">
        <v>3.91</v>
      </c>
      <c r="D694" s="70">
        <v>8.1300000000000008</v>
      </c>
      <c r="E694" s="70">
        <v>-4.22</v>
      </c>
      <c r="F694" s="73">
        <v>741</v>
      </c>
      <c r="G694" s="73">
        <v>-1755</v>
      </c>
      <c r="H694" s="73">
        <v>1125</v>
      </c>
      <c r="I694" s="73">
        <v>32628</v>
      </c>
      <c r="J694" s="73">
        <v>0</v>
      </c>
    </row>
    <row r="695" spans="1:10" ht="12" customHeight="1" x14ac:dyDescent="0.3">
      <c r="A695" s="60" t="s">
        <v>675</v>
      </c>
      <c r="B695" s="69">
        <v>0.08</v>
      </c>
      <c r="C695" s="70">
        <v>-1.05</v>
      </c>
      <c r="D695" s="69">
        <v>2.1</v>
      </c>
      <c r="E695" s="70">
        <v>-3.23</v>
      </c>
      <c r="F695" s="73">
        <v>-13</v>
      </c>
      <c r="G695" s="73">
        <v>2076</v>
      </c>
      <c r="H695" s="73">
        <v>-733</v>
      </c>
      <c r="I695" s="73">
        <v>48978</v>
      </c>
      <c r="J695" s="73">
        <v>217</v>
      </c>
    </row>
    <row r="696" spans="1:10" ht="12" customHeight="1" x14ac:dyDescent="0.3">
      <c r="A696" s="60" t="s">
        <v>676</v>
      </c>
      <c r="B696" s="69">
        <v>-4.01</v>
      </c>
      <c r="C696" s="70">
        <v>7.04</v>
      </c>
      <c r="D696" s="70">
        <v>34.5</v>
      </c>
      <c r="E696" s="70">
        <v>-23.45</v>
      </c>
      <c r="F696" s="73">
        <v>1332</v>
      </c>
      <c r="G696" s="73">
        <v>595</v>
      </c>
      <c r="H696" s="73">
        <v>4423</v>
      </c>
      <c r="I696" s="73">
        <v>46234</v>
      </c>
      <c r="J696" s="73">
        <v>1641</v>
      </c>
    </row>
    <row r="697" spans="1:10" ht="12" customHeight="1" x14ac:dyDescent="0.3">
      <c r="A697" s="60" t="s">
        <v>683</v>
      </c>
      <c r="B697" s="69">
        <v>-2.04</v>
      </c>
      <c r="C697" s="70">
        <v>3.51</v>
      </c>
      <c r="D697" s="70">
        <v>12.61</v>
      </c>
      <c r="E697" s="70">
        <v>-7.06</v>
      </c>
      <c r="F697" s="73">
        <v>0</v>
      </c>
      <c r="G697" s="73">
        <v>1715</v>
      </c>
      <c r="H697" s="73">
        <v>3885</v>
      </c>
      <c r="I697" s="73">
        <v>89558</v>
      </c>
      <c r="J697" s="73">
        <v>0</v>
      </c>
    </row>
    <row r="698" spans="1:10" ht="12" customHeight="1" x14ac:dyDescent="0.3">
      <c r="A698" s="60" t="s">
        <v>684</v>
      </c>
      <c r="B698" s="69">
        <v>-0.85</v>
      </c>
      <c r="C698" s="70">
        <v>1.49</v>
      </c>
      <c r="D698" s="70">
        <v>4.49</v>
      </c>
      <c r="E698" s="70">
        <v>-2.15</v>
      </c>
      <c r="F698" s="73">
        <v>1588</v>
      </c>
      <c r="G698" s="73">
        <v>-1287</v>
      </c>
      <c r="H698" s="73">
        <v>1479</v>
      </c>
      <c r="I698" s="73">
        <v>72173</v>
      </c>
      <c r="J698" s="73">
        <v>0</v>
      </c>
    </row>
    <row r="699" spans="1:10" ht="12" customHeight="1" x14ac:dyDescent="0.3">
      <c r="A699" s="60" t="s">
        <v>685</v>
      </c>
      <c r="B699" s="69">
        <v>-2.36</v>
      </c>
      <c r="C699" s="70">
        <v>5.72</v>
      </c>
      <c r="D699" s="70">
        <v>22.3</v>
      </c>
      <c r="E699" s="70">
        <v>-14.22</v>
      </c>
      <c r="F699" s="73">
        <v>1128</v>
      </c>
      <c r="G699" s="73">
        <v>1304</v>
      </c>
      <c r="H699" s="73">
        <v>8467</v>
      </c>
      <c r="I699" s="73">
        <v>111867</v>
      </c>
      <c r="J699" s="73">
        <v>1099</v>
      </c>
    </row>
    <row r="700" spans="1:10" ht="12" customHeight="1" x14ac:dyDescent="0.3">
      <c r="A700" s="60" t="s">
        <v>686</v>
      </c>
      <c r="B700" s="69">
        <v>-1.85</v>
      </c>
      <c r="C700" s="70">
        <v>2.82</v>
      </c>
      <c r="D700" s="70">
        <v>4.32</v>
      </c>
      <c r="E700" s="70">
        <v>0.35</v>
      </c>
      <c r="F700" s="73">
        <v>3940</v>
      </c>
      <c r="G700" s="73">
        <v>484</v>
      </c>
      <c r="H700" s="73">
        <v>8876</v>
      </c>
      <c r="I700" s="73">
        <v>207433</v>
      </c>
      <c r="J700" s="73">
        <v>15</v>
      </c>
    </row>
    <row r="701" spans="1:10" ht="12" customHeight="1" x14ac:dyDescent="0.3">
      <c r="A701" s="60" t="s">
        <v>687</v>
      </c>
      <c r="B701" s="69">
        <v>-1.95</v>
      </c>
      <c r="C701" s="70">
        <v>0.11</v>
      </c>
      <c r="D701" s="70">
        <v>-3.75</v>
      </c>
      <c r="E701" s="70">
        <v>5.81</v>
      </c>
      <c r="F701" s="73">
        <v>30</v>
      </c>
      <c r="G701" s="73">
        <v>578</v>
      </c>
      <c r="H701" s="73">
        <v>1421</v>
      </c>
      <c r="I701" s="73">
        <v>73380</v>
      </c>
      <c r="J701" s="73">
        <v>181</v>
      </c>
    </row>
    <row r="702" spans="1:10" ht="12" customHeight="1" x14ac:dyDescent="0.3">
      <c r="A702" s="60" t="s">
        <v>688</v>
      </c>
      <c r="B702" s="69">
        <v>-1.57</v>
      </c>
      <c r="C702" s="70">
        <v>-0.46</v>
      </c>
      <c r="D702" s="70">
        <v>0.52</v>
      </c>
      <c r="E702" s="70">
        <v>0.59</v>
      </c>
      <c r="F702" s="73">
        <v>-47</v>
      </c>
      <c r="G702" s="73">
        <v>-2402</v>
      </c>
      <c r="H702" s="73">
        <v>872</v>
      </c>
      <c r="I702" s="73">
        <v>99018</v>
      </c>
      <c r="J702" s="73">
        <v>10440</v>
      </c>
    </row>
    <row r="703" spans="1:10" ht="12" customHeight="1" x14ac:dyDescent="0.3">
      <c r="A703" s="60" t="s">
        <v>689</v>
      </c>
      <c r="B703" s="69">
        <v>-1.49</v>
      </c>
      <c r="C703" s="70">
        <v>-2.2599999999999998</v>
      </c>
      <c r="D703" s="70">
        <v>3.33</v>
      </c>
      <c r="E703" s="70">
        <v>-4.0999999999999996</v>
      </c>
      <c r="F703" s="73">
        <v>12</v>
      </c>
      <c r="G703" s="73">
        <v>-1032</v>
      </c>
      <c r="H703" s="73">
        <v>-419</v>
      </c>
      <c r="I703" s="73">
        <v>35176</v>
      </c>
      <c r="J703" s="73">
        <v>7368</v>
      </c>
    </row>
    <row r="704" spans="1:10" ht="12" customHeight="1" x14ac:dyDescent="0.3">
      <c r="A704" s="60" t="s">
        <v>690</v>
      </c>
      <c r="B704" s="69">
        <v>0.62</v>
      </c>
      <c r="C704" s="70">
        <v>-0.24</v>
      </c>
      <c r="D704" s="70">
        <v>-0.15</v>
      </c>
      <c r="E704" s="70">
        <v>-0.71</v>
      </c>
      <c r="F704" s="73">
        <v>-433</v>
      </c>
      <c r="G704" s="73">
        <v>-7684</v>
      </c>
      <c r="H704" s="73">
        <v>-1884</v>
      </c>
      <c r="I704" s="73">
        <v>145279</v>
      </c>
      <c r="J704" s="73">
        <v>41291</v>
      </c>
    </row>
    <row r="705" spans="1:10" ht="12" customHeight="1" x14ac:dyDescent="0.3">
      <c r="A705" s="60" t="s">
        <v>691</v>
      </c>
      <c r="B705" s="69">
        <v>-0.94</v>
      </c>
      <c r="C705" s="69">
        <v>5.0999999999999996</v>
      </c>
      <c r="D705" s="69">
        <v>6.4</v>
      </c>
      <c r="E705" s="70">
        <v>-0.36</v>
      </c>
      <c r="F705" s="73">
        <v>-1291</v>
      </c>
      <c r="G705" s="73">
        <v>-14331</v>
      </c>
      <c r="H705" s="73">
        <v>12745</v>
      </c>
      <c r="I705" s="73">
        <v>257849</v>
      </c>
      <c r="J705" s="73">
        <v>54226</v>
      </c>
    </row>
    <row r="706" spans="1:10" ht="12" customHeight="1" x14ac:dyDescent="0.3">
      <c r="A706" s="60" t="s">
        <v>692</v>
      </c>
      <c r="B706" s="69">
        <v>-0.65</v>
      </c>
      <c r="C706" s="70">
        <v>2.44</v>
      </c>
      <c r="D706" s="70">
        <v>-2.75</v>
      </c>
      <c r="E706" s="70">
        <v>5.84</v>
      </c>
      <c r="F706" s="73">
        <v>-750</v>
      </c>
      <c r="G706" s="73">
        <v>11922</v>
      </c>
      <c r="H706" s="73">
        <v>6265</v>
      </c>
      <c r="I706" s="73">
        <v>228128</v>
      </c>
      <c r="J706" s="73">
        <v>84410</v>
      </c>
    </row>
    <row r="707" spans="1:10" ht="12" customHeight="1" x14ac:dyDescent="0.3">
      <c r="A707" s="60" t="s">
        <v>693</v>
      </c>
      <c r="B707" s="69">
        <v>-4.6500000000000004</v>
      </c>
      <c r="C707" s="70">
        <v>-0.57999999999999996</v>
      </c>
      <c r="D707" s="70">
        <v>-0.22</v>
      </c>
      <c r="E707" s="70">
        <v>4.29</v>
      </c>
      <c r="F707" s="73">
        <v>-1280</v>
      </c>
      <c r="G707" s="73">
        <v>23837</v>
      </c>
      <c r="H707" s="73">
        <v>5707</v>
      </c>
      <c r="I707" s="73">
        <v>219457</v>
      </c>
      <c r="J707" s="73">
        <v>90845</v>
      </c>
    </row>
    <row r="708" spans="1:10" ht="12" customHeight="1" x14ac:dyDescent="0.3">
      <c r="A708" s="60" t="s">
        <v>694</v>
      </c>
      <c r="B708" s="69">
        <v>-3.64</v>
      </c>
      <c r="C708" s="70">
        <v>4.53</v>
      </c>
      <c r="D708" s="69">
        <v>2.2000000000000002</v>
      </c>
      <c r="E708" s="70">
        <v>5.97</v>
      </c>
      <c r="F708" s="73">
        <v>-431</v>
      </c>
      <c r="G708" s="73">
        <v>5151</v>
      </c>
      <c r="H708" s="73">
        <v>3526</v>
      </c>
      <c r="I708" s="73">
        <v>46561</v>
      </c>
      <c r="J708" s="73">
        <v>16135</v>
      </c>
    </row>
    <row r="709" spans="1:10" ht="12" customHeight="1" x14ac:dyDescent="0.3">
      <c r="A709" s="60" t="s">
        <v>696</v>
      </c>
      <c r="B709" s="69">
        <v>-2.99</v>
      </c>
      <c r="C709" s="70">
        <v>-2.44</v>
      </c>
      <c r="D709" s="70">
        <v>-1.03</v>
      </c>
      <c r="E709" s="70">
        <v>1.58</v>
      </c>
      <c r="F709" s="73">
        <v>-189</v>
      </c>
      <c r="G709" s="73">
        <v>146</v>
      </c>
      <c r="H709" s="73">
        <v>215</v>
      </c>
      <c r="I709" s="73">
        <v>38747</v>
      </c>
      <c r="J709" s="73">
        <v>20189</v>
      </c>
    </row>
    <row r="710" spans="1:10" ht="12" customHeight="1" x14ac:dyDescent="0.3">
      <c r="A710" s="60" t="s">
        <v>697</v>
      </c>
      <c r="B710" s="69">
        <v>-3.49</v>
      </c>
      <c r="C710" s="70">
        <v>0.99</v>
      </c>
      <c r="D710" s="70">
        <v>0.81</v>
      </c>
      <c r="E710" s="70">
        <v>3.68</v>
      </c>
      <c r="F710" s="73">
        <v>-963</v>
      </c>
      <c r="G710" s="73">
        <v>5850</v>
      </c>
      <c r="H710" s="73">
        <v>3813</v>
      </c>
      <c r="I710" s="73">
        <v>91874</v>
      </c>
      <c r="J710" s="73">
        <v>57783</v>
      </c>
    </row>
    <row r="711" spans="1:10" ht="12" customHeight="1" x14ac:dyDescent="0.3">
      <c r="A711" s="60" t="s">
        <v>698</v>
      </c>
      <c r="B711" s="69">
        <v>-2.74</v>
      </c>
      <c r="C711" s="70">
        <v>0.25</v>
      </c>
      <c r="D711" s="70">
        <v>-2.52</v>
      </c>
      <c r="E711" s="70">
        <v>5.51</v>
      </c>
      <c r="F711" s="73">
        <v>-3113</v>
      </c>
      <c r="G711" s="73">
        <v>2841</v>
      </c>
      <c r="H711" s="73">
        <v>2073</v>
      </c>
      <c r="I711" s="73">
        <v>73051</v>
      </c>
      <c r="J711" s="73">
        <v>54538</v>
      </c>
    </row>
    <row r="712" spans="1:10" ht="12" customHeight="1" x14ac:dyDescent="0.3">
      <c r="A712" s="60" t="s">
        <v>699</v>
      </c>
      <c r="B712" s="69">
        <v>-2.5299999999999998</v>
      </c>
      <c r="C712" s="70">
        <v>5.28</v>
      </c>
      <c r="D712" s="70" t="s">
        <v>17</v>
      </c>
      <c r="E712" s="70">
        <v>7.81</v>
      </c>
      <c r="F712" s="73">
        <v>-2205</v>
      </c>
      <c r="G712" s="73">
        <v>12266</v>
      </c>
      <c r="H712" s="73">
        <v>11263</v>
      </c>
      <c r="I712" s="73">
        <v>157919</v>
      </c>
      <c r="J712" s="73">
        <v>130764</v>
      </c>
    </row>
    <row r="713" spans="1:10" ht="12" customHeight="1" x14ac:dyDescent="0.3">
      <c r="A713" s="60" t="s">
        <v>700</v>
      </c>
      <c r="B713" s="69">
        <v>-2.4900000000000002</v>
      </c>
      <c r="C713" s="70">
        <v>1.71</v>
      </c>
      <c r="D713" s="70" t="s">
        <v>17</v>
      </c>
      <c r="E713" s="69">
        <v>4.2</v>
      </c>
      <c r="F713" s="73">
        <v>-4620</v>
      </c>
      <c r="G713" s="73">
        <v>1970</v>
      </c>
      <c r="H713" s="73">
        <v>2054</v>
      </c>
      <c r="I713" s="73">
        <v>45882</v>
      </c>
      <c r="J713" s="73">
        <v>40245</v>
      </c>
    </row>
    <row r="714" spans="1:10" ht="12" customHeight="1" x14ac:dyDescent="0.3">
      <c r="A714" s="60" t="s">
        <v>701</v>
      </c>
      <c r="B714" s="69">
        <v>-2.71</v>
      </c>
      <c r="C714" s="70">
        <v>-0.41</v>
      </c>
      <c r="D714" s="70" t="s">
        <v>17</v>
      </c>
      <c r="E714" s="69">
        <v>2.2999999999999998</v>
      </c>
      <c r="F714" s="73">
        <v>41</v>
      </c>
      <c r="G714" s="73">
        <v>77</v>
      </c>
      <c r="H714" s="73">
        <v>96</v>
      </c>
      <c r="I714" s="73">
        <v>3451</v>
      </c>
      <c r="J714" s="73">
        <v>3216</v>
      </c>
    </row>
    <row r="715" spans="1:10" ht="12" customHeight="1" x14ac:dyDescent="0.3">
      <c r="A715" s="60" t="s">
        <v>702</v>
      </c>
      <c r="B715" s="69">
        <v>-2.42</v>
      </c>
      <c r="C715" s="70">
        <v>-14.93</v>
      </c>
      <c r="D715" s="70" t="s">
        <v>17</v>
      </c>
      <c r="E715" s="70">
        <v>-12.51</v>
      </c>
      <c r="F715" s="73">
        <v>-1956</v>
      </c>
      <c r="G715" s="73">
        <v>-725</v>
      </c>
      <c r="H715" s="73">
        <v>-580</v>
      </c>
      <c r="I715" s="73">
        <v>5108</v>
      </c>
      <c r="J715" s="73">
        <v>4843</v>
      </c>
    </row>
    <row r="716" spans="1:10" ht="15" customHeight="1" x14ac:dyDescent="0.3">
      <c r="A716" s="60" t="s">
        <v>703</v>
      </c>
      <c r="B716" s="69">
        <v>-3.19</v>
      </c>
      <c r="C716" s="75" t="s">
        <v>724</v>
      </c>
      <c r="D716" s="70" t="s">
        <v>17</v>
      </c>
      <c r="E716" s="70" t="s">
        <v>17</v>
      </c>
      <c r="F716" s="73" t="s">
        <v>17</v>
      </c>
      <c r="G716" s="73" t="s">
        <v>17</v>
      </c>
      <c r="H716" s="73" t="s">
        <v>17</v>
      </c>
      <c r="I716" s="73">
        <v>0</v>
      </c>
      <c r="J716" s="73">
        <v>0</v>
      </c>
    </row>
    <row r="717" spans="1:10" ht="12" customHeight="1" x14ac:dyDescent="0.3">
      <c r="A717" s="60" t="s">
        <v>704</v>
      </c>
      <c r="B717" s="69">
        <v>-4.04</v>
      </c>
      <c r="C717" s="70">
        <v>-29.2</v>
      </c>
      <c r="D717" s="70" t="s">
        <v>17</v>
      </c>
      <c r="E717" s="70">
        <v>-25.16</v>
      </c>
      <c r="F717" s="73">
        <v>-1822</v>
      </c>
      <c r="G717" s="73">
        <v>-1822</v>
      </c>
      <c r="H717" s="73">
        <v>-1778</v>
      </c>
      <c r="I717" s="73">
        <v>7207</v>
      </c>
      <c r="J717" s="73">
        <v>7207</v>
      </c>
    </row>
    <row r="718" spans="1:10" ht="12" customHeight="1" x14ac:dyDescent="0.3">
      <c r="A718" s="60" t="s">
        <v>771</v>
      </c>
      <c r="B718" s="69" t="s">
        <v>2</v>
      </c>
      <c r="C718" s="70" t="s">
        <v>2</v>
      </c>
      <c r="D718" s="70" t="s">
        <v>2</v>
      </c>
      <c r="E718" s="70" t="s">
        <v>2</v>
      </c>
      <c r="F718" s="73" t="s">
        <v>2</v>
      </c>
      <c r="G718" s="73" t="s">
        <v>2</v>
      </c>
      <c r="H718" s="73" t="s">
        <v>2</v>
      </c>
      <c r="I718" s="73" t="s">
        <v>2</v>
      </c>
      <c r="J718" s="73" t="s">
        <v>2</v>
      </c>
    </row>
    <row r="719" spans="1:10" ht="12" customHeight="1" x14ac:dyDescent="0.3">
      <c r="A719" s="60" t="s">
        <v>687</v>
      </c>
      <c r="B719" s="69">
        <v>0</v>
      </c>
      <c r="C719" s="70">
        <v>16.79</v>
      </c>
      <c r="D719" s="70">
        <v>4.92</v>
      </c>
      <c r="E719" s="70">
        <v>11.87</v>
      </c>
      <c r="F719" s="73">
        <v>-46008</v>
      </c>
      <c r="G719" s="73">
        <v>-97472</v>
      </c>
      <c r="H719" s="73">
        <v>159994</v>
      </c>
      <c r="I719" s="73">
        <v>1000000</v>
      </c>
      <c r="J719" s="73">
        <v>850000</v>
      </c>
    </row>
    <row r="720" spans="1:10" ht="12" customHeight="1" x14ac:dyDescent="0.3">
      <c r="A720" s="60" t="s">
        <v>688</v>
      </c>
      <c r="B720" s="69">
        <v>-1.26</v>
      </c>
      <c r="C720" s="70">
        <v>10.07</v>
      </c>
      <c r="D720" s="70">
        <v>7.59</v>
      </c>
      <c r="E720" s="70">
        <v>3.74</v>
      </c>
      <c r="F720" s="73">
        <v>-83540</v>
      </c>
      <c r="G720" s="73">
        <v>-156451</v>
      </c>
      <c r="H720" s="73">
        <v>163854</v>
      </c>
      <c r="I720" s="73">
        <v>1500000</v>
      </c>
      <c r="J720" s="73">
        <v>975000</v>
      </c>
    </row>
    <row r="721" spans="1:10" ht="12" customHeight="1" x14ac:dyDescent="0.3">
      <c r="A721" s="60" t="s">
        <v>690</v>
      </c>
      <c r="B721" s="69">
        <v>-0.94</v>
      </c>
      <c r="C721" s="70">
        <v>26.19</v>
      </c>
      <c r="D721" s="70">
        <v>-5.76</v>
      </c>
      <c r="E721" s="70">
        <v>32.89</v>
      </c>
      <c r="F721" s="73">
        <v>-42689</v>
      </c>
      <c r="G721" s="73">
        <v>-54860</v>
      </c>
      <c r="H721" s="73">
        <v>132814</v>
      </c>
      <c r="I721" s="73">
        <v>500000</v>
      </c>
      <c r="J721" s="73">
        <v>400000</v>
      </c>
    </row>
    <row r="722" spans="1:10" ht="12" customHeight="1" x14ac:dyDescent="0.3">
      <c r="A722" s="60" t="s">
        <v>692</v>
      </c>
      <c r="B722" s="69">
        <v>-1.85</v>
      </c>
      <c r="C722" s="70">
        <v>-2.41</v>
      </c>
      <c r="D722" s="70">
        <v>23.48</v>
      </c>
      <c r="E722" s="70">
        <v>-24.05</v>
      </c>
      <c r="F722" s="73">
        <v>-81103</v>
      </c>
      <c r="G722" s="73">
        <v>-16116</v>
      </c>
      <c r="H722" s="73">
        <v>-2279</v>
      </c>
      <c r="I722" s="73">
        <v>500000</v>
      </c>
      <c r="J722" s="73">
        <v>350000</v>
      </c>
    </row>
    <row r="723" spans="1:10" ht="12" customHeight="1" x14ac:dyDescent="0.3">
      <c r="A723" s="60" t="s">
        <v>693</v>
      </c>
      <c r="B723" s="69">
        <v>0.14000000000000001</v>
      </c>
      <c r="C723" s="70">
        <v>-3.07</v>
      </c>
      <c r="D723" s="70">
        <v>24.5</v>
      </c>
      <c r="E723" s="70">
        <v>-27.71</v>
      </c>
      <c r="F723" s="73">
        <v>-16898</v>
      </c>
      <c r="G723" s="73">
        <v>-14770</v>
      </c>
      <c r="H723" s="73">
        <v>-15312</v>
      </c>
      <c r="I723" s="73">
        <v>499000</v>
      </c>
      <c r="J723" s="73">
        <v>499000</v>
      </c>
    </row>
    <row r="724" spans="1:10" ht="12" customHeight="1" x14ac:dyDescent="0.3">
      <c r="A724" s="60" t="s">
        <v>694</v>
      </c>
      <c r="B724" s="69">
        <v>-6.32</v>
      </c>
      <c r="C724" s="70">
        <v>2.54</v>
      </c>
      <c r="D724" s="70">
        <v>-26.36</v>
      </c>
      <c r="E724" s="70">
        <v>35.22</v>
      </c>
      <c r="F724" s="73">
        <v>43930</v>
      </c>
      <c r="G724" s="73">
        <v>43640</v>
      </c>
      <c r="H724" s="73">
        <v>34456</v>
      </c>
      <c r="I724" s="73">
        <v>424286</v>
      </c>
      <c r="J724" s="73">
        <v>239254</v>
      </c>
    </row>
    <row r="725" spans="1:10" ht="12" customHeight="1" x14ac:dyDescent="0.3">
      <c r="A725" s="60" t="s">
        <v>695</v>
      </c>
      <c r="B725" s="69">
        <v>-8</v>
      </c>
      <c r="C725" s="70">
        <v>3.42</v>
      </c>
      <c r="D725" s="70">
        <v>-15.38</v>
      </c>
      <c r="E725" s="70">
        <v>26.8</v>
      </c>
      <c r="F725" s="73">
        <v>31350</v>
      </c>
      <c r="G725" s="73">
        <v>61825</v>
      </c>
      <c r="H725" s="73">
        <v>53040</v>
      </c>
      <c r="I725" s="73">
        <v>500000</v>
      </c>
      <c r="J725" s="73">
        <v>332338</v>
      </c>
    </row>
    <row r="726" spans="1:10" ht="12" customHeight="1" x14ac:dyDescent="0.3">
      <c r="A726" s="60" t="s">
        <v>696</v>
      </c>
      <c r="B726" s="69">
        <v>-4.32</v>
      </c>
      <c r="C726" s="70">
        <v>-1.24</v>
      </c>
      <c r="D726" s="70">
        <v>7.26</v>
      </c>
      <c r="E726" s="70">
        <v>-4.18</v>
      </c>
      <c r="F726" s="73">
        <v>22385</v>
      </c>
      <c r="G726" s="73">
        <v>16416</v>
      </c>
      <c r="H726" s="73">
        <v>14663</v>
      </c>
      <c r="I726" s="73">
        <v>500000</v>
      </c>
      <c r="J726" s="73">
        <v>171250</v>
      </c>
    </row>
    <row r="727" spans="1:10" ht="12" customHeight="1" x14ac:dyDescent="0.3">
      <c r="A727" s="60" t="s">
        <v>697</v>
      </c>
      <c r="B727" s="69">
        <v>-3.97</v>
      </c>
      <c r="C727" s="70">
        <v>-3.75</v>
      </c>
      <c r="D727" s="70">
        <v>-5.83</v>
      </c>
      <c r="E727" s="70">
        <v>6.05</v>
      </c>
      <c r="F727" s="73">
        <v>24793</v>
      </c>
      <c r="G727" s="73">
        <v>2780</v>
      </c>
      <c r="H727" s="73">
        <v>326</v>
      </c>
      <c r="I727" s="73">
        <v>250000</v>
      </c>
      <c r="J727" s="73">
        <v>185000</v>
      </c>
    </row>
    <row r="728" spans="1:10" ht="12" customHeight="1" x14ac:dyDescent="0.3">
      <c r="A728" s="60" t="s">
        <v>698</v>
      </c>
      <c r="B728" s="69">
        <v>0</v>
      </c>
      <c r="C728" s="70">
        <v>-2.93</v>
      </c>
      <c r="D728" s="69">
        <v>-1.6</v>
      </c>
      <c r="E728" s="70">
        <v>-1.33</v>
      </c>
      <c r="F728" s="73">
        <v>29357</v>
      </c>
      <c r="G728" s="73">
        <v>-9589</v>
      </c>
      <c r="H728" s="73">
        <v>-9991</v>
      </c>
      <c r="I728" s="73">
        <v>375000</v>
      </c>
      <c r="J728" s="73">
        <v>290625</v>
      </c>
    </row>
    <row r="729" spans="1:10" ht="12" customHeight="1" x14ac:dyDescent="0.3">
      <c r="A729" s="60" t="s">
        <v>699</v>
      </c>
      <c r="B729" s="69">
        <v>-3.78</v>
      </c>
      <c r="C729" s="70">
        <v>-0.72</v>
      </c>
      <c r="D729" s="70">
        <v>4.08</v>
      </c>
      <c r="E729" s="70">
        <v>-1.02</v>
      </c>
      <c r="F729" s="73">
        <v>124961</v>
      </c>
      <c r="G729" s="73">
        <v>28990</v>
      </c>
      <c r="H729" s="73">
        <v>21353</v>
      </c>
      <c r="I729" s="73">
        <v>750000</v>
      </c>
      <c r="J729" s="73">
        <v>612816</v>
      </c>
    </row>
    <row r="730" spans="1:10" ht="12" customHeight="1" x14ac:dyDescent="0.3">
      <c r="A730" s="60" t="s">
        <v>700</v>
      </c>
      <c r="B730" s="69">
        <v>-3.86</v>
      </c>
      <c r="C730" s="70">
        <v>1.21</v>
      </c>
      <c r="D730" s="70">
        <v>10.82</v>
      </c>
      <c r="E730" s="70">
        <v>-5.75</v>
      </c>
      <c r="F730" s="73">
        <v>58831</v>
      </c>
      <c r="G730" s="73">
        <v>43971</v>
      </c>
      <c r="H730" s="73">
        <v>35325</v>
      </c>
      <c r="I730" s="73">
        <v>750000</v>
      </c>
      <c r="J730" s="73">
        <v>649905</v>
      </c>
    </row>
    <row r="731" spans="1:10" ht="12" customHeight="1" x14ac:dyDescent="0.3">
      <c r="A731" s="60" t="s">
        <v>701</v>
      </c>
      <c r="B731" s="69">
        <v>-0.39</v>
      </c>
      <c r="C731" s="70">
        <v>-8.75</v>
      </c>
      <c r="D731" s="70">
        <v>-15.35</v>
      </c>
      <c r="E731" s="70">
        <v>6.98</v>
      </c>
      <c r="F731" s="73">
        <v>-75991</v>
      </c>
      <c r="G731" s="73">
        <v>-63758</v>
      </c>
      <c r="H731" s="73">
        <v>-58781</v>
      </c>
      <c r="I731" s="73">
        <v>750000</v>
      </c>
      <c r="J731" s="73">
        <v>727073</v>
      </c>
    </row>
    <row r="732" spans="1:10" ht="12.95" customHeight="1" x14ac:dyDescent="0.3">
      <c r="A732" s="60" t="s">
        <v>702</v>
      </c>
      <c r="B732" s="69">
        <v>-0.39</v>
      </c>
      <c r="C732" s="70">
        <v>-1.99</v>
      </c>
      <c r="D732" s="70">
        <v>-12.37</v>
      </c>
      <c r="E732" s="70">
        <v>10.77</v>
      </c>
      <c r="F732" s="73">
        <v>-31451</v>
      </c>
      <c r="G732" s="73">
        <v>-12983</v>
      </c>
      <c r="H732" s="73">
        <v>-10733</v>
      </c>
      <c r="I732" s="73">
        <v>750000</v>
      </c>
      <c r="J732" s="73">
        <v>742468</v>
      </c>
    </row>
    <row r="733" spans="1:10" ht="12" customHeight="1" x14ac:dyDescent="0.3">
      <c r="A733" s="60" t="s">
        <v>703</v>
      </c>
      <c r="B733" s="69">
        <v>-0.56999999999999995</v>
      </c>
      <c r="C733" s="70">
        <v>-3.46</v>
      </c>
      <c r="D733" s="70">
        <v>-0.86</v>
      </c>
      <c r="E733" s="70">
        <v>-2.0299999999999998</v>
      </c>
      <c r="F733" s="73">
        <v>-22014</v>
      </c>
      <c r="G733" s="73">
        <v>-22014</v>
      </c>
      <c r="H733" s="73">
        <v>-19663</v>
      </c>
      <c r="I733" s="73">
        <v>750000</v>
      </c>
      <c r="J733" s="73">
        <v>745417</v>
      </c>
    </row>
    <row r="734" spans="1:10" ht="15" customHeight="1" x14ac:dyDescent="0.3">
      <c r="A734" s="60" t="s">
        <v>704</v>
      </c>
      <c r="B734" s="69">
        <v>-0.64</v>
      </c>
      <c r="C734" s="75" t="s">
        <v>724</v>
      </c>
      <c r="D734" s="70" t="s">
        <v>17</v>
      </c>
      <c r="E734" s="70" t="s">
        <v>17</v>
      </c>
      <c r="F734" s="73" t="s">
        <v>17</v>
      </c>
      <c r="G734" s="73" t="s">
        <v>17</v>
      </c>
      <c r="H734" s="73" t="s">
        <v>17</v>
      </c>
      <c r="I734" s="73" t="s">
        <v>17</v>
      </c>
      <c r="J734" s="73" t="s">
        <v>17</v>
      </c>
    </row>
    <row r="735" spans="1:10" ht="15" customHeight="1" x14ac:dyDescent="0.3">
      <c r="A735" s="60" t="s">
        <v>705</v>
      </c>
      <c r="B735" s="69">
        <v>-0.56000000000000005</v>
      </c>
      <c r="C735" s="75" t="s">
        <v>724</v>
      </c>
      <c r="D735" s="70" t="s">
        <v>17</v>
      </c>
      <c r="E735" s="70" t="s">
        <v>17</v>
      </c>
      <c r="F735" s="73" t="s">
        <v>17</v>
      </c>
      <c r="G735" s="73" t="s">
        <v>17</v>
      </c>
      <c r="H735" s="73" t="s">
        <v>17</v>
      </c>
      <c r="I735" s="73" t="s">
        <v>17</v>
      </c>
      <c r="J735" s="73" t="s">
        <v>17</v>
      </c>
    </row>
    <row r="736" spans="1:10" ht="12" customHeight="1" x14ac:dyDescent="0.3">
      <c r="A736" s="60" t="s">
        <v>772</v>
      </c>
      <c r="B736" s="69" t="s">
        <v>2</v>
      </c>
      <c r="C736" s="70" t="s">
        <v>2</v>
      </c>
      <c r="D736" s="70" t="s">
        <v>2</v>
      </c>
      <c r="E736" s="70" t="s">
        <v>2</v>
      </c>
      <c r="F736" s="73" t="s">
        <v>2</v>
      </c>
      <c r="G736" s="73" t="s">
        <v>2</v>
      </c>
      <c r="H736" s="73" t="s">
        <v>2</v>
      </c>
      <c r="I736" s="73" t="s">
        <v>2</v>
      </c>
      <c r="J736" s="73" t="s">
        <v>2</v>
      </c>
    </row>
    <row r="737" spans="1:10" ht="15" customHeight="1" x14ac:dyDescent="0.3">
      <c r="A737" s="60" t="s">
        <v>689</v>
      </c>
      <c r="B737" s="69">
        <v>-3.82</v>
      </c>
      <c r="C737" s="70">
        <v>-3.82</v>
      </c>
      <c r="D737" s="75" t="s">
        <v>721</v>
      </c>
      <c r="E737" s="70" t="s">
        <v>17</v>
      </c>
      <c r="F737" s="73">
        <v>3158</v>
      </c>
      <c r="G737" s="73">
        <v>39728</v>
      </c>
      <c r="H737" s="73">
        <v>-42562</v>
      </c>
      <c r="I737" s="73">
        <v>1161184</v>
      </c>
      <c r="J737" s="73">
        <v>451273</v>
      </c>
    </row>
    <row r="738" spans="1:10" ht="15" customHeight="1" x14ac:dyDescent="0.3">
      <c r="A738" s="60" t="s">
        <v>696</v>
      </c>
      <c r="B738" s="69">
        <v>-9.92</v>
      </c>
      <c r="C738" s="70">
        <v>-3.43</v>
      </c>
      <c r="D738" s="75" t="s">
        <v>721</v>
      </c>
      <c r="E738" s="70">
        <v>6.49</v>
      </c>
      <c r="F738" s="73">
        <v>45</v>
      </c>
      <c r="G738" s="73">
        <v>860</v>
      </c>
      <c r="H738" s="73">
        <v>847</v>
      </c>
      <c r="I738" s="73">
        <v>26047</v>
      </c>
      <c r="J738" s="73">
        <v>15496</v>
      </c>
    </row>
    <row r="739" spans="1:10" ht="12" customHeight="1" x14ac:dyDescent="0.3">
      <c r="A739" s="60" t="s">
        <v>773</v>
      </c>
      <c r="B739" s="69" t="s">
        <v>2</v>
      </c>
      <c r="C739" s="70" t="s">
        <v>2</v>
      </c>
      <c r="D739" s="70" t="s">
        <v>2</v>
      </c>
      <c r="E739" s="70" t="s">
        <v>2</v>
      </c>
      <c r="F739" s="73" t="s">
        <v>2</v>
      </c>
      <c r="G739" s="73" t="s">
        <v>2</v>
      </c>
      <c r="H739" s="73" t="s">
        <v>2</v>
      </c>
      <c r="I739" s="73" t="s">
        <v>2</v>
      </c>
      <c r="J739" s="73" t="s">
        <v>2</v>
      </c>
    </row>
    <row r="740" spans="1:10" ht="12" customHeight="1" x14ac:dyDescent="0.3">
      <c r="A740" s="60" t="s">
        <v>699</v>
      </c>
      <c r="B740" s="69">
        <v>14.44</v>
      </c>
      <c r="C740" s="70">
        <v>13.08</v>
      </c>
      <c r="D740" s="70" t="s">
        <v>17</v>
      </c>
      <c r="E740" s="70">
        <v>-1.36</v>
      </c>
      <c r="F740" s="73">
        <v>-75</v>
      </c>
      <c r="G740" s="73">
        <v>-273</v>
      </c>
      <c r="H740" s="73">
        <v>-230</v>
      </c>
      <c r="I740" s="73">
        <v>9662</v>
      </c>
      <c r="J740" s="73">
        <v>7819</v>
      </c>
    </row>
    <row r="741" spans="1:10" ht="12" customHeight="1" x14ac:dyDescent="0.3">
      <c r="A741" s="60" t="s">
        <v>700</v>
      </c>
      <c r="B741" s="69">
        <v>13.33</v>
      </c>
      <c r="C741" s="70">
        <v>11.54</v>
      </c>
      <c r="D741" s="70" t="s">
        <v>17</v>
      </c>
      <c r="E741" s="70">
        <v>-1.79</v>
      </c>
      <c r="F741" s="73">
        <v>-103</v>
      </c>
      <c r="G741" s="73">
        <v>-176</v>
      </c>
      <c r="H741" s="73">
        <v>-150</v>
      </c>
      <c r="I741" s="73">
        <v>5935</v>
      </c>
      <c r="J741" s="73">
        <v>5226</v>
      </c>
    </row>
    <row r="742" spans="1:10" ht="12" customHeight="1" x14ac:dyDescent="0.3">
      <c r="A742" s="60" t="s">
        <v>701</v>
      </c>
      <c r="B742" s="69">
        <v>14.03</v>
      </c>
      <c r="C742" s="70">
        <v>12.06</v>
      </c>
      <c r="D742" s="70" t="s">
        <v>17</v>
      </c>
      <c r="E742" s="70">
        <v>-1.97</v>
      </c>
      <c r="F742" s="73">
        <v>-115</v>
      </c>
      <c r="G742" s="73">
        <v>-181</v>
      </c>
      <c r="H742" s="73">
        <v>-148</v>
      </c>
      <c r="I742" s="73">
        <v>5547</v>
      </c>
      <c r="J742" s="73">
        <v>4839</v>
      </c>
    </row>
    <row r="743" spans="1:10" ht="12" customHeight="1" x14ac:dyDescent="0.3">
      <c r="A743" s="60" t="s">
        <v>702</v>
      </c>
      <c r="B743" s="69">
        <v>17.25</v>
      </c>
      <c r="C743" s="70">
        <v>15.58</v>
      </c>
      <c r="D743" s="70" t="s">
        <v>17</v>
      </c>
      <c r="E743" s="70">
        <v>-1.67</v>
      </c>
      <c r="F743" s="73">
        <v>-211</v>
      </c>
      <c r="G743" s="73">
        <v>-291</v>
      </c>
      <c r="H743" s="73">
        <v>-242</v>
      </c>
      <c r="I743" s="73">
        <v>10031</v>
      </c>
      <c r="J743" s="73">
        <v>9147</v>
      </c>
    </row>
    <row r="744" spans="1:10" ht="12" customHeight="1" x14ac:dyDescent="0.3">
      <c r="A744" s="60" t="s">
        <v>703</v>
      </c>
      <c r="B744" s="69">
        <v>10.25</v>
      </c>
      <c r="C744" s="70">
        <v>9.76</v>
      </c>
      <c r="D744" s="70" t="s">
        <v>17</v>
      </c>
      <c r="E744" s="70">
        <v>-0.49</v>
      </c>
      <c r="F744" s="73">
        <v>-22</v>
      </c>
      <c r="G744" s="73">
        <v>-31</v>
      </c>
      <c r="H744" s="73">
        <v>-24</v>
      </c>
      <c r="I744" s="73">
        <v>2698</v>
      </c>
      <c r="J744" s="73">
        <v>2490</v>
      </c>
    </row>
    <row r="745" spans="1:10" ht="15" customHeight="1" x14ac:dyDescent="0.3">
      <c r="A745" s="60" t="s">
        <v>704</v>
      </c>
      <c r="B745" s="69">
        <v>5.52</v>
      </c>
      <c r="C745" s="75" t="s">
        <v>724</v>
      </c>
      <c r="D745" s="70" t="s">
        <v>17</v>
      </c>
      <c r="E745" s="70" t="s">
        <v>17</v>
      </c>
      <c r="F745" s="73" t="s">
        <v>17</v>
      </c>
      <c r="G745" s="73" t="s">
        <v>17</v>
      </c>
      <c r="H745" s="73" t="s">
        <v>17</v>
      </c>
      <c r="I745" s="73" t="s">
        <v>17</v>
      </c>
      <c r="J745" s="73">
        <v>0</v>
      </c>
    </row>
    <row r="746" spans="1:10" ht="15" customHeight="1" x14ac:dyDescent="0.3">
      <c r="A746" s="60" t="s">
        <v>705</v>
      </c>
      <c r="B746" s="69">
        <v>10.37</v>
      </c>
      <c r="C746" s="75" t="s">
        <v>724</v>
      </c>
      <c r="D746" s="70" t="s">
        <v>17</v>
      </c>
      <c r="E746" s="70" t="s">
        <v>17</v>
      </c>
      <c r="F746" s="73" t="s">
        <v>17</v>
      </c>
      <c r="G746" s="73" t="s">
        <v>17</v>
      </c>
      <c r="H746" s="73" t="s">
        <v>17</v>
      </c>
      <c r="I746" s="73" t="s">
        <v>17</v>
      </c>
      <c r="J746" s="73">
        <v>0</v>
      </c>
    </row>
    <row r="747" spans="1:10" ht="12" customHeight="1" x14ac:dyDescent="0.3">
      <c r="A747" s="60" t="s">
        <v>774</v>
      </c>
      <c r="B747" s="69" t="s">
        <v>2</v>
      </c>
      <c r="C747" s="70" t="s">
        <v>2</v>
      </c>
      <c r="D747" s="70" t="s">
        <v>2</v>
      </c>
      <c r="E747" s="70" t="s">
        <v>2</v>
      </c>
      <c r="F747" s="73" t="s">
        <v>2</v>
      </c>
      <c r="G747" s="73" t="s">
        <v>2</v>
      </c>
      <c r="H747" s="73" t="s">
        <v>2</v>
      </c>
      <c r="I747" s="73" t="s">
        <v>2</v>
      </c>
      <c r="J747" s="73" t="s">
        <v>2</v>
      </c>
    </row>
    <row r="748" spans="1:10" ht="12" customHeight="1" x14ac:dyDescent="0.3">
      <c r="A748" s="60" t="s">
        <v>703</v>
      </c>
      <c r="B748" s="69">
        <v>-2.21</v>
      </c>
      <c r="C748" s="70">
        <v>-1.98</v>
      </c>
      <c r="D748" s="70">
        <v>-10.81</v>
      </c>
      <c r="E748" s="70">
        <v>11.04</v>
      </c>
      <c r="F748" s="73">
        <v>-775</v>
      </c>
      <c r="G748" s="73">
        <v>271</v>
      </c>
      <c r="H748" s="73">
        <v>275</v>
      </c>
      <c r="I748" s="73">
        <v>97497</v>
      </c>
      <c r="J748" s="73">
        <v>71700</v>
      </c>
    </row>
    <row r="749" spans="1:10" ht="12" customHeight="1" x14ac:dyDescent="0.3">
      <c r="A749" s="60" t="s">
        <v>704</v>
      </c>
      <c r="B749" s="69">
        <v>0.05</v>
      </c>
      <c r="C749" s="70">
        <v>-13.11</v>
      </c>
      <c r="D749" s="70">
        <v>-1.1100000000000001</v>
      </c>
      <c r="E749" s="70">
        <v>-12.05</v>
      </c>
      <c r="F749" s="73">
        <v>-17417</v>
      </c>
      <c r="G749" s="73">
        <v>-17417</v>
      </c>
      <c r="H749" s="73">
        <v>-17044</v>
      </c>
      <c r="I749" s="73">
        <v>146300</v>
      </c>
      <c r="J749" s="73">
        <v>145255</v>
      </c>
    </row>
    <row r="750" spans="1:10" ht="15" customHeight="1" x14ac:dyDescent="0.3">
      <c r="A750" s="60" t="s">
        <v>705</v>
      </c>
      <c r="B750" s="69">
        <v>-2.56</v>
      </c>
      <c r="C750" s="75" t="s">
        <v>724</v>
      </c>
      <c r="D750" s="70" t="s">
        <v>17</v>
      </c>
      <c r="E750" s="70" t="s">
        <v>17</v>
      </c>
      <c r="F750" s="73" t="s">
        <v>17</v>
      </c>
      <c r="G750" s="73" t="s">
        <v>17</v>
      </c>
      <c r="H750" s="73" t="s">
        <v>17</v>
      </c>
      <c r="I750" s="73" t="s">
        <v>17</v>
      </c>
      <c r="J750" s="73" t="s">
        <v>17</v>
      </c>
    </row>
    <row r="751" spans="1:10" ht="12" customHeight="1" x14ac:dyDescent="0.3">
      <c r="A751" s="60" t="s">
        <v>775</v>
      </c>
      <c r="B751" s="69" t="s">
        <v>2</v>
      </c>
      <c r="C751" s="70" t="s">
        <v>2</v>
      </c>
      <c r="D751" s="70" t="s">
        <v>2</v>
      </c>
      <c r="E751" s="70" t="s">
        <v>2</v>
      </c>
      <c r="F751" s="73" t="s">
        <v>2</v>
      </c>
      <c r="G751" s="73" t="s">
        <v>2</v>
      </c>
      <c r="H751" s="73" t="s">
        <v>2</v>
      </c>
      <c r="I751" s="73" t="s">
        <v>2</v>
      </c>
      <c r="J751" s="73" t="s">
        <v>2</v>
      </c>
    </row>
    <row r="752" spans="1:10" ht="12" customHeight="1" x14ac:dyDescent="0.3">
      <c r="A752" s="60" t="s">
        <v>776</v>
      </c>
      <c r="B752" s="69" t="s">
        <v>2</v>
      </c>
      <c r="C752" s="70" t="s">
        <v>2</v>
      </c>
      <c r="D752" s="70" t="s">
        <v>2</v>
      </c>
      <c r="E752" s="70" t="s">
        <v>2</v>
      </c>
      <c r="F752" s="73" t="s">
        <v>2</v>
      </c>
      <c r="G752" s="73" t="s">
        <v>2</v>
      </c>
      <c r="H752" s="73" t="s">
        <v>2</v>
      </c>
      <c r="I752" s="73" t="s">
        <v>2</v>
      </c>
      <c r="J752" s="73" t="s">
        <v>2</v>
      </c>
    </row>
    <row r="753" spans="1:10" ht="12" customHeight="1" x14ac:dyDescent="0.3">
      <c r="A753" s="60" t="s">
        <v>675</v>
      </c>
      <c r="B753" s="69">
        <v>0.02</v>
      </c>
      <c r="C753" s="70">
        <v>-4.7699999999999996</v>
      </c>
      <c r="D753" s="70">
        <v>2.59</v>
      </c>
      <c r="E753" s="70">
        <v>-7.38</v>
      </c>
      <c r="F753" s="73">
        <v>1</v>
      </c>
      <c r="G753" s="73">
        <v>-6841</v>
      </c>
      <c r="H753" s="73">
        <v>-4184</v>
      </c>
      <c r="I753" s="73">
        <v>81553</v>
      </c>
      <c r="J753" s="73">
        <v>474</v>
      </c>
    </row>
    <row r="754" spans="1:10" ht="12" customHeight="1" x14ac:dyDescent="0.3">
      <c r="A754" s="60" t="s">
        <v>676</v>
      </c>
      <c r="B754" s="69">
        <v>0.39</v>
      </c>
      <c r="C754" s="69">
        <v>-5.8</v>
      </c>
      <c r="D754" s="70">
        <v>5.44</v>
      </c>
      <c r="E754" s="70">
        <v>-11.63</v>
      </c>
      <c r="F754" s="73">
        <v>-3</v>
      </c>
      <c r="G754" s="73">
        <v>-3649</v>
      </c>
      <c r="H754" s="73">
        <v>-5599</v>
      </c>
      <c r="I754" s="73">
        <v>99764</v>
      </c>
      <c r="J754" s="73">
        <v>827</v>
      </c>
    </row>
    <row r="755" spans="1:10" ht="12" customHeight="1" x14ac:dyDescent="0.3">
      <c r="A755" s="60" t="s">
        <v>677</v>
      </c>
      <c r="B755" s="69">
        <v>0.44</v>
      </c>
      <c r="C755" s="69">
        <v>-6</v>
      </c>
      <c r="D755" s="70">
        <v>7.12</v>
      </c>
      <c r="E755" s="70">
        <v>-13.56</v>
      </c>
      <c r="F755" s="73">
        <v>2</v>
      </c>
      <c r="G755" s="73">
        <v>-2203</v>
      </c>
      <c r="H755" s="73">
        <v>-4305</v>
      </c>
      <c r="I755" s="73">
        <v>83346</v>
      </c>
      <c r="J755" s="73">
        <v>2234</v>
      </c>
    </row>
    <row r="756" spans="1:10" ht="12" customHeight="1" x14ac:dyDescent="0.3">
      <c r="A756" s="60" t="s">
        <v>679</v>
      </c>
      <c r="B756" s="69">
        <v>1.32</v>
      </c>
      <c r="C756" s="70">
        <v>-4.78</v>
      </c>
      <c r="D756" s="70">
        <v>2.64</v>
      </c>
      <c r="E756" s="70">
        <v>-8.74</v>
      </c>
      <c r="F756" s="73">
        <v>281</v>
      </c>
      <c r="G756" s="73">
        <v>516</v>
      </c>
      <c r="H756" s="73">
        <v>-2357</v>
      </c>
      <c r="I756" s="73">
        <v>41660</v>
      </c>
      <c r="J756" s="73">
        <v>4811</v>
      </c>
    </row>
    <row r="757" spans="1:10" ht="12" customHeight="1" x14ac:dyDescent="0.3">
      <c r="A757" s="60" t="s">
        <v>680</v>
      </c>
      <c r="B757" s="69">
        <v>2.12</v>
      </c>
      <c r="C757" s="70">
        <v>-7.68</v>
      </c>
      <c r="D757" s="70">
        <v>0.44</v>
      </c>
      <c r="E757" s="70">
        <v>-10.24</v>
      </c>
      <c r="F757" s="73">
        <v>0</v>
      </c>
      <c r="G757" s="73">
        <v>-4157</v>
      </c>
      <c r="H757" s="73">
        <v>-5805</v>
      </c>
      <c r="I757" s="73">
        <v>71713</v>
      </c>
      <c r="J757" s="73">
        <v>0</v>
      </c>
    </row>
    <row r="758" spans="1:10" ht="12" customHeight="1" x14ac:dyDescent="0.3">
      <c r="A758" s="60" t="s">
        <v>681</v>
      </c>
      <c r="B758" s="69">
        <v>2.65</v>
      </c>
      <c r="C758" s="70">
        <v>5.12</v>
      </c>
      <c r="D758" s="70">
        <v>0.31</v>
      </c>
      <c r="E758" s="70">
        <v>2.16</v>
      </c>
      <c r="F758" s="73">
        <v>10168</v>
      </c>
      <c r="G758" s="73">
        <v>10316</v>
      </c>
      <c r="H758" s="73">
        <v>976</v>
      </c>
      <c r="I758" s="73">
        <v>51939</v>
      </c>
      <c r="J758" s="73">
        <v>9657</v>
      </c>
    </row>
    <row r="759" spans="1:10" ht="12" customHeight="1" x14ac:dyDescent="0.3">
      <c r="A759" s="60" t="s">
        <v>682</v>
      </c>
      <c r="B759" s="69">
        <v>1.88</v>
      </c>
      <c r="C759" s="70">
        <v>1.31</v>
      </c>
      <c r="D759" s="70">
        <v>-7.16</v>
      </c>
      <c r="E759" s="70">
        <v>6.59</v>
      </c>
      <c r="F759" s="73">
        <v>1397</v>
      </c>
      <c r="G759" s="73">
        <v>6417</v>
      </c>
      <c r="H759" s="73">
        <v>-517</v>
      </c>
      <c r="I759" s="73">
        <v>58894</v>
      </c>
      <c r="J759" s="73">
        <v>25987</v>
      </c>
    </row>
    <row r="760" spans="1:10" ht="12" customHeight="1" x14ac:dyDescent="0.3">
      <c r="A760" s="60" t="s">
        <v>683</v>
      </c>
      <c r="B760" s="69">
        <v>1.48</v>
      </c>
      <c r="C760" s="70">
        <v>-7.84</v>
      </c>
      <c r="D760" s="70">
        <v>-16.239999999999998</v>
      </c>
      <c r="E760" s="70">
        <v>6.92</v>
      </c>
      <c r="F760" s="73">
        <v>0</v>
      </c>
      <c r="G760" s="73">
        <v>1138</v>
      </c>
      <c r="H760" s="73">
        <v>-3749</v>
      </c>
      <c r="I760" s="73">
        <v>45488</v>
      </c>
      <c r="J760" s="73">
        <v>0</v>
      </c>
    </row>
    <row r="761" spans="1:10" ht="12" customHeight="1" x14ac:dyDescent="0.3">
      <c r="A761" s="60" t="s">
        <v>684</v>
      </c>
      <c r="B761" s="69">
        <v>2.14</v>
      </c>
      <c r="C761" s="70">
        <v>-8.83</v>
      </c>
      <c r="D761" s="70">
        <v>-15.4</v>
      </c>
      <c r="E761" s="70">
        <v>4.43</v>
      </c>
      <c r="F761" s="73">
        <v>-4</v>
      </c>
      <c r="G761" s="73">
        <v>-1216</v>
      </c>
      <c r="H761" s="73">
        <v>-3691</v>
      </c>
      <c r="I761" s="73">
        <v>42251</v>
      </c>
      <c r="J761" s="73">
        <v>464</v>
      </c>
    </row>
    <row r="762" spans="1:10" ht="12" customHeight="1" x14ac:dyDescent="0.3">
      <c r="A762" s="60" t="s">
        <v>685</v>
      </c>
      <c r="B762" s="69">
        <v>1.38</v>
      </c>
      <c r="C762" s="70">
        <v>-12.12</v>
      </c>
      <c r="D762" s="70">
        <v>-18.16</v>
      </c>
      <c r="E762" s="70">
        <v>4.66</v>
      </c>
      <c r="F762" s="73">
        <v>3</v>
      </c>
      <c r="G762" s="73">
        <v>-5362</v>
      </c>
      <c r="H762" s="73">
        <v>-5180</v>
      </c>
      <c r="I762" s="73">
        <v>47060</v>
      </c>
      <c r="J762" s="73">
        <v>461</v>
      </c>
    </row>
    <row r="763" spans="1:10" ht="12" customHeight="1" x14ac:dyDescent="0.3">
      <c r="A763" s="60" t="s">
        <v>686</v>
      </c>
      <c r="B763" s="69">
        <v>-4.32</v>
      </c>
      <c r="C763" s="70">
        <v>-9.5</v>
      </c>
      <c r="D763" s="70">
        <v>-14.12</v>
      </c>
      <c r="E763" s="70">
        <v>8.94</v>
      </c>
      <c r="F763" s="73">
        <v>4</v>
      </c>
      <c r="G763" s="73">
        <v>-3319</v>
      </c>
      <c r="H763" s="73">
        <v>-2962</v>
      </c>
      <c r="I763" s="73">
        <v>66027</v>
      </c>
      <c r="J763" s="73">
        <v>0</v>
      </c>
    </row>
    <row r="764" spans="1:10" ht="12" customHeight="1" x14ac:dyDescent="0.3">
      <c r="A764" s="60" t="s">
        <v>687</v>
      </c>
      <c r="B764" s="69">
        <v>-1.83</v>
      </c>
      <c r="C764" s="70">
        <v>-5.58</v>
      </c>
      <c r="D764" s="70">
        <v>-16.899999999999999</v>
      </c>
      <c r="E764" s="70">
        <v>13.15</v>
      </c>
      <c r="F764" s="73">
        <v>172</v>
      </c>
      <c r="G764" s="73">
        <v>-1014</v>
      </c>
      <c r="H764" s="73">
        <v>-3385</v>
      </c>
      <c r="I764" s="73">
        <v>91732</v>
      </c>
      <c r="J764" s="73">
        <v>3596</v>
      </c>
    </row>
    <row r="765" spans="1:10" ht="12" customHeight="1" x14ac:dyDescent="0.3">
      <c r="A765" s="60" t="s">
        <v>56</v>
      </c>
      <c r="B765" s="69" t="s">
        <v>2</v>
      </c>
      <c r="C765" s="70" t="s">
        <v>2</v>
      </c>
      <c r="D765" s="70" t="s">
        <v>2</v>
      </c>
      <c r="E765" s="70" t="s">
        <v>2</v>
      </c>
      <c r="F765" s="73" t="s">
        <v>2</v>
      </c>
      <c r="G765" s="73" t="s">
        <v>2</v>
      </c>
      <c r="H765" s="73" t="s">
        <v>2</v>
      </c>
      <c r="I765" s="73" t="s">
        <v>2</v>
      </c>
      <c r="J765" s="73" t="s">
        <v>2</v>
      </c>
    </row>
    <row r="766" spans="1:10" ht="12" customHeight="1" x14ac:dyDescent="0.3">
      <c r="A766" s="60" t="s">
        <v>777</v>
      </c>
      <c r="B766" s="69" t="s">
        <v>2</v>
      </c>
      <c r="C766" s="70" t="s">
        <v>2</v>
      </c>
      <c r="D766" s="70" t="s">
        <v>2</v>
      </c>
      <c r="E766" s="70" t="s">
        <v>2</v>
      </c>
      <c r="F766" s="73" t="s">
        <v>2</v>
      </c>
      <c r="G766" s="73" t="s">
        <v>2</v>
      </c>
      <c r="H766" s="73" t="s">
        <v>2</v>
      </c>
      <c r="I766" s="73" t="s">
        <v>2</v>
      </c>
      <c r="J766" s="73" t="s">
        <v>2</v>
      </c>
    </row>
    <row r="767" spans="1:10" ht="12" customHeight="1" x14ac:dyDescent="0.3">
      <c r="A767" s="60" t="s">
        <v>684</v>
      </c>
      <c r="B767" s="69">
        <v>-7.0000000000000007E-2</v>
      </c>
      <c r="C767" s="70">
        <v>29.65</v>
      </c>
      <c r="D767" s="70">
        <v>-1.26</v>
      </c>
      <c r="E767" s="70">
        <v>30.98</v>
      </c>
      <c r="F767" s="73">
        <v>-192</v>
      </c>
      <c r="G767" s="73">
        <v>21213</v>
      </c>
      <c r="H767" s="73">
        <v>14655</v>
      </c>
      <c r="I767" s="73">
        <v>52767</v>
      </c>
      <c r="J767" s="73">
        <v>645</v>
      </c>
    </row>
    <row r="768" spans="1:10" ht="12" customHeight="1" x14ac:dyDescent="0.3">
      <c r="A768" s="60" t="s">
        <v>686</v>
      </c>
      <c r="B768" s="69">
        <v>2.1800000000000002</v>
      </c>
      <c r="C768" s="70">
        <v>13.82</v>
      </c>
      <c r="D768" s="70">
        <v>-0.37</v>
      </c>
      <c r="E768" s="70">
        <v>12.01</v>
      </c>
      <c r="F768" s="73">
        <v>-80</v>
      </c>
      <c r="G768" s="73">
        <v>27132</v>
      </c>
      <c r="H768" s="73">
        <v>14947</v>
      </c>
      <c r="I768" s="73">
        <v>146544</v>
      </c>
      <c r="J768" s="73">
        <v>3981</v>
      </c>
    </row>
    <row r="769" spans="1:10" ht="12" customHeight="1" x14ac:dyDescent="0.3">
      <c r="A769" s="60" t="s">
        <v>687</v>
      </c>
      <c r="B769" s="69">
        <v>2.13</v>
      </c>
      <c r="C769" s="70">
        <v>17.149999999999999</v>
      </c>
      <c r="D769" s="70">
        <v>6.84</v>
      </c>
      <c r="E769" s="70">
        <v>8.18</v>
      </c>
      <c r="F769" s="73">
        <v>-77</v>
      </c>
      <c r="G769" s="73">
        <v>15778</v>
      </c>
      <c r="H769" s="73">
        <v>9308</v>
      </c>
      <c r="I769" s="73">
        <v>71454</v>
      </c>
      <c r="J769" s="73">
        <v>52</v>
      </c>
    </row>
    <row r="770" spans="1:10" ht="12" customHeight="1" x14ac:dyDescent="0.3">
      <c r="A770" s="60" t="s">
        <v>688</v>
      </c>
      <c r="B770" s="69">
        <v>2.15</v>
      </c>
      <c r="C770" s="70">
        <v>18.420000000000002</v>
      </c>
      <c r="D770" s="70">
        <v>2.79</v>
      </c>
      <c r="E770" s="70">
        <v>13.48</v>
      </c>
      <c r="F770" s="73">
        <v>-967</v>
      </c>
      <c r="G770" s="73">
        <v>21892</v>
      </c>
      <c r="H770" s="73">
        <v>14485</v>
      </c>
      <c r="I770" s="73">
        <v>100787</v>
      </c>
      <c r="J770" s="73">
        <v>6066</v>
      </c>
    </row>
    <row r="771" spans="1:10" ht="12" customHeight="1" x14ac:dyDescent="0.3">
      <c r="A771" s="60" t="s">
        <v>689</v>
      </c>
      <c r="B771" s="69">
        <v>2.15</v>
      </c>
      <c r="C771" s="70">
        <v>17.5</v>
      </c>
      <c r="D771" s="70">
        <v>0.49</v>
      </c>
      <c r="E771" s="70">
        <v>14.86</v>
      </c>
      <c r="F771" s="73">
        <v>0</v>
      </c>
      <c r="G771" s="73">
        <v>14706</v>
      </c>
      <c r="H771" s="73">
        <v>9196</v>
      </c>
      <c r="I771" s="73">
        <v>70973</v>
      </c>
      <c r="J771" s="73">
        <v>0</v>
      </c>
    </row>
    <row r="772" spans="1:10" ht="12.95" customHeight="1" x14ac:dyDescent="0.3">
      <c r="A772" s="60" t="s">
        <v>690</v>
      </c>
      <c r="B772" s="69">
        <v>2.15</v>
      </c>
      <c r="C772" s="70">
        <v>58.41</v>
      </c>
      <c r="D772" s="70">
        <v>17.71</v>
      </c>
      <c r="E772" s="70">
        <v>38.549999999999997</v>
      </c>
      <c r="F772" s="73">
        <v>-1685</v>
      </c>
      <c r="G772" s="73">
        <v>111732</v>
      </c>
      <c r="H772" s="73">
        <v>87894</v>
      </c>
      <c r="I772" s="73">
        <v>170093</v>
      </c>
      <c r="J772" s="73">
        <v>2054</v>
      </c>
    </row>
    <row r="773" spans="1:10" ht="12" customHeight="1" x14ac:dyDescent="0.3">
      <c r="A773" s="60" t="s">
        <v>691</v>
      </c>
      <c r="B773" s="69">
        <v>3.9</v>
      </c>
      <c r="C773" s="70">
        <v>-1.94</v>
      </c>
      <c r="D773" s="70">
        <v>-5.32</v>
      </c>
      <c r="E773" s="70">
        <v>-0.52</v>
      </c>
      <c r="F773" s="73">
        <v>-57</v>
      </c>
      <c r="G773" s="73">
        <v>-127</v>
      </c>
      <c r="H773" s="73">
        <v>-530</v>
      </c>
      <c r="I773" s="73">
        <v>5221</v>
      </c>
      <c r="J773" s="73">
        <v>1644</v>
      </c>
    </row>
    <row r="774" spans="1:10" ht="12" customHeight="1" x14ac:dyDescent="0.3">
      <c r="A774" s="60" t="s">
        <v>692</v>
      </c>
      <c r="B774" s="69">
        <v>7.24</v>
      </c>
      <c r="C774" s="70">
        <v>1.1299999999999999</v>
      </c>
      <c r="D774" s="70">
        <v>-2.4300000000000002</v>
      </c>
      <c r="E774" s="70">
        <v>-3.68</v>
      </c>
      <c r="F774" s="73">
        <v>-3644</v>
      </c>
      <c r="G774" s="73">
        <v>-46358</v>
      </c>
      <c r="H774" s="73">
        <v>-59337</v>
      </c>
      <c r="I774" s="73">
        <v>1094008</v>
      </c>
      <c r="J774" s="73">
        <v>272217</v>
      </c>
    </row>
    <row r="775" spans="1:10" ht="12" customHeight="1" x14ac:dyDescent="0.3">
      <c r="A775" s="60" t="s">
        <v>693</v>
      </c>
      <c r="B775" s="69">
        <v>6.84</v>
      </c>
      <c r="C775" s="70">
        <v>12.36</v>
      </c>
      <c r="D775" s="70">
        <v>-0.88</v>
      </c>
      <c r="E775" s="69">
        <v>6.4</v>
      </c>
      <c r="F775" s="73">
        <v>77</v>
      </c>
      <c r="G775" s="73">
        <v>3030</v>
      </c>
      <c r="H775" s="73">
        <v>1122</v>
      </c>
      <c r="I775" s="73">
        <v>24450</v>
      </c>
      <c r="J775" s="73">
        <v>10353</v>
      </c>
    </row>
    <row r="776" spans="1:10" ht="12" customHeight="1" x14ac:dyDescent="0.3">
      <c r="A776" s="60" t="s">
        <v>694</v>
      </c>
      <c r="B776" s="69">
        <v>3.55</v>
      </c>
      <c r="C776" s="70">
        <v>-5.41</v>
      </c>
      <c r="D776" s="70">
        <v>-2.66</v>
      </c>
      <c r="E776" s="69">
        <v>-6.3</v>
      </c>
      <c r="F776" s="73">
        <v>237</v>
      </c>
      <c r="G776" s="73">
        <v>-3384</v>
      </c>
      <c r="H776" s="73">
        <v>-3073</v>
      </c>
      <c r="I776" s="73">
        <v>38335</v>
      </c>
      <c r="J776" s="73">
        <v>20263</v>
      </c>
    </row>
    <row r="777" spans="1:10" ht="15" customHeight="1" x14ac:dyDescent="0.3">
      <c r="A777" s="60" t="s">
        <v>695</v>
      </c>
      <c r="B777" s="69">
        <v>9.4700000000000006</v>
      </c>
      <c r="C777" s="75" t="s">
        <v>716</v>
      </c>
      <c r="D777" s="70" t="s">
        <v>17</v>
      </c>
      <c r="E777" s="70" t="s">
        <v>17</v>
      </c>
      <c r="F777" s="73" t="s">
        <v>17</v>
      </c>
      <c r="G777" s="73" t="s">
        <v>17</v>
      </c>
      <c r="H777" s="73" t="s">
        <v>17</v>
      </c>
      <c r="I777" s="73">
        <v>88935</v>
      </c>
      <c r="J777" s="73">
        <v>0</v>
      </c>
    </row>
    <row r="778" spans="1:10" ht="12" customHeight="1" x14ac:dyDescent="0.3">
      <c r="A778" s="60" t="s">
        <v>698</v>
      </c>
      <c r="B778" s="69">
        <v>22.8</v>
      </c>
      <c r="C778" s="70">
        <v>-2.64</v>
      </c>
      <c r="D778" s="70">
        <v>-3.76</v>
      </c>
      <c r="E778" s="70">
        <v>-21.69</v>
      </c>
      <c r="F778" s="73">
        <v>-32</v>
      </c>
      <c r="G778" s="73">
        <v>-943</v>
      </c>
      <c r="H778" s="73">
        <v>-871</v>
      </c>
      <c r="I778" s="73">
        <v>3662</v>
      </c>
      <c r="J778" s="73">
        <v>2632</v>
      </c>
    </row>
    <row r="779" spans="1:10" ht="12" customHeight="1" x14ac:dyDescent="0.3">
      <c r="A779" s="60" t="s">
        <v>699</v>
      </c>
      <c r="B779" s="69">
        <v>16.64</v>
      </c>
      <c r="C779" s="70">
        <v>4.47</v>
      </c>
      <c r="D779" s="70" t="s">
        <v>17</v>
      </c>
      <c r="E779" s="70">
        <v>-12.17</v>
      </c>
      <c r="F779" s="73">
        <v>-513</v>
      </c>
      <c r="G779" s="73">
        <v>-3006</v>
      </c>
      <c r="H779" s="73">
        <v>-2552</v>
      </c>
      <c r="I779" s="73">
        <v>19377</v>
      </c>
      <c r="J779" s="73">
        <v>13106</v>
      </c>
    </row>
    <row r="780" spans="1:10" ht="12" customHeight="1" x14ac:dyDescent="0.3">
      <c r="A780" s="60" t="s">
        <v>700</v>
      </c>
      <c r="B780" s="69">
        <v>16.75</v>
      </c>
      <c r="C780" s="70">
        <v>0.89</v>
      </c>
      <c r="D780" s="70">
        <v>-2.54</v>
      </c>
      <c r="E780" s="70">
        <v>-13.32</v>
      </c>
      <c r="F780" s="73">
        <v>-1849</v>
      </c>
      <c r="G780" s="73">
        <v>-3149</v>
      </c>
      <c r="H780" s="73">
        <v>-2917</v>
      </c>
      <c r="I780" s="73">
        <v>19884</v>
      </c>
      <c r="J780" s="73">
        <v>17679</v>
      </c>
    </row>
    <row r="781" spans="1:10" ht="12" customHeight="1" x14ac:dyDescent="0.3">
      <c r="A781" s="60" t="s">
        <v>701</v>
      </c>
      <c r="B781" s="69">
        <v>19.53</v>
      </c>
      <c r="C781" s="70">
        <v>3.13</v>
      </c>
      <c r="D781" s="70" t="s">
        <v>17</v>
      </c>
      <c r="E781" s="69">
        <v>-16.399999999999999</v>
      </c>
      <c r="F781" s="73">
        <v>-931</v>
      </c>
      <c r="G781" s="73">
        <v>-985</v>
      </c>
      <c r="H781" s="73">
        <v>-867</v>
      </c>
      <c r="I781" s="73">
        <v>5565</v>
      </c>
      <c r="J781" s="73">
        <v>5183</v>
      </c>
    </row>
    <row r="782" spans="1:10" ht="15" customHeight="1" x14ac:dyDescent="0.3">
      <c r="A782" s="60" t="s">
        <v>705</v>
      </c>
      <c r="B782" s="69">
        <v>13.63</v>
      </c>
      <c r="C782" s="75" t="s">
        <v>724</v>
      </c>
      <c r="D782" s="70" t="s">
        <v>17</v>
      </c>
      <c r="E782" s="70" t="s">
        <v>17</v>
      </c>
      <c r="F782" s="73" t="s">
        <v>17</v>
      </c>
      <c r="G782" s="73" t="s">
        <v>17</v>
      </c>
      <c r="H782" s="73" t="s">
        <v>17</v>
      </c>
      <c r="I782" s="73" t="s">
        <v>17</v>
      </c>
      <c r="J782" s="73" t="s">
        <v>17</v>
      </c>
    </row>
    <row r="783" spans="1:10" ht="12" customHeight="1" x14ac:dyDescent="0.3">
      <c r="A783" s="60" t="s">
        <v>778</v>
      </c>
      <c r="B783" s="69" t="s">
        <v>2</v>
      </c>
      <c r="C783" s="70" t="s">
        <v>2</v>
      </c>
      <c r="D783" s="70" t="s">
        <v>2</v>
      </c>
      <c r="E783" s="70" t="s">
        <v>2</v>
      </c>
      <c r="F783" s="73" t="s">
        <v>2</v>
      </c>
      <c r="G783" s="73" t="s">
        <v>2</v>
      </c>
      <c r="H783" s="73" t="s">
        <v>2</v>
      </c>
      <c r="I783" s="73" t="s">
        <v>2</v>
      </c>
      <c r="J783" s="73" t="s">
        <v>2</v>
      </c>
    </row>
    <row r="784" spans="1:10" ht="12" customHeight="1" x14ac:dyDescent="0.3">
      <c r="A784" s="60" t="s">
        <v>702</v>
      </c>
      <c r="B784" s="69">
        <v>34.450000000000003</v>
      </c>
      <c r="C784" s="70">
        <v>20.100000000000001</v>
      </c>
      <c r="D784" s="70" t="s">
        <v>17</v>
      </c>
      <c r="E784" s="70">
        <v>-14.35</v>
      </c>
      <c r="F784" s="73">
        <v>-966</v>
      </c>
      <c r="G784" s="73">
        <v>-1783</v>
      </c>
      <c r="H784" s="73">
        <v>-1576</v>
      </c>
      <c r="I784" s="73">
        <v>8050</v>
      </c>
      <c r="J784" s="73">
        <v>8050</v>
      </c>
    </row>
    <row r="785" spans="1:10" ht="12" customHeight="1" x14ac:dyDescent="0.3">
      <c r="A785" s="60" t="s">
        <v>704</v>
      </c>
      <c r="B785" s="69">
        <v>22.02</v>
      </c>
      <c r="C785" s="70">
        <v>3.03</v>
      </c>
      <c r="D785" s="70" t="s">
        <v>17</v>
      </c>
      <c r="E785" s="70">
        <v>-18.989999999999998</v>
      </c>
      <c r="F785" s="73">
        <v>-242</v>
      </c>
      <c r="G785" s="73">
        <v>-242</v>
      </c>
      <c r="H785" s="73">
        <v>-237</v>
      </c>
      <c r="I785" s="73">
        <v>1260</v>
      </c>
      <c r="J785" s="73">
        <v>1260</v>
      </c>
    </row>
    <row r="786" spans="1:10" ht="12" customHeight="1" x14ac:dyDescent="0.3">
      <c r="A786" s="60" t="s">
        <v>705</v>
      </c>
      <c r="B786" s="69">
        <v>13.64</v>
      </c>
      <c r="C786" s="69">
        <v>4</v>
      </c>
      <c r="D786" s="70" t="s">
        <v>17</v>
      </c>
      <c r="E786" s="70" t="s">
        <v>17</v>
      </c>
      <c r="F786" s="73" t="s">
        <v>17</v>
      </c>
      <c r="G786" s="73" t="s">
        <v>17</v>
      </c>
      <c r="H786" s="73" t="s">
        <v>17</v>
      </c>
      <c r="I786" s="73" t="s">
        <v>17</v>
      </c>
      <c r="J786" s="73" t="s">
        <v>17</v>
      </c>
    </row>
    <row r="787" spans="1:10" ht="12" customHeight="1" x14ac:dyDescent="0.3">
      <c r="A787" s="60" t="s">
        <v>779</v>
      </c>
      <c r="B787" s="69" t="s">
        <v>2</v>
      </c>
      <c r="C787" s="70" t="s">
        <v>2</v>
      </c>
      <c r="D787" s="70" t="s">
        <v>2</v>
      </c>
      <c r="E787" s="70" t="s">
        <v>2</v>
      </c>
      <c r="F787" s="73" t="s">
        <v>2</v>
      </c>
      <c r="G787" s="73" t="s">
        <v>2</v>
      </c>
      <c r="H787" s="73" t="s">
        <v>2</v>
      </c>
      <c r="I787" s="73" t="s">
        <v>2</v>
      </c>
      <c r="J787" s="73" t="s">
        <v>2</v>
      </c>
    </row>
    <row r="788" spans="1:10" ht="12" customHeight="1" x14ac:dyDescent="0.3">
      <c r="A788" s="60" t="s">
        <v>702</v>
      </c>
      <c r="B788" s="69">
        <v>22.53</v>
      </c>
      <c r="C788" s="70">
        <v>14.09</v>
      </c>
      <c r="D788" s="70" t="s">
        <v>17</v>
      </c>
      <c r="E788" s="70">
        <v>-8.44</v>
      </c>
      <c r="F788" s="73">
        <v>-11724</v>
      </c>
      <c r="G788" s="73">
        <v>-13767</v>
      </c>
      <c r="H788" s="73">
        <v>-11771</v>
      </c>
      <c r="I788" s="73">
        <v>137496</v>
      </c>
      <c r="J788" s="73">
        <v>137585</v>
      </c>
    </row>
    <row r="789" spans="1:10" ht="12" customHeight="1" x14ac:dyDescent="0.3">
      <c r="A789" s="60" t="s">
        <v>703</v>
      </c>
      <c r="B789" s="69">
        <v>24.63</v>
      </c>
      <c r="C789" s="70">
        <v>-6.52</v>
      </c>
      <c r="D789" s="70" t="s">
        <v>17</v>
      </c>
      <c r="E789" s="70">
        <v>-31.15</v>
      </c>
      <c r="F789" s="73">
        <v>-4700</v>
      </c>
      <c r="G789" s="73">
        <v>-4784</v>
      </c>
      <c r="H789" s="73">
        <v>-4512</v>
      </c>
      <c r="I789" s="73">
        <v>14860</v>
      </c>
      <c r="J789" s="73">
        <v>14860</v>
      </c>
    </row>
    <row r="790" spans="1:10" ht="12" customHeight="1" x14ac:dyDescent="0.3">
      <c r="A790" s="60" t="s">
        <v>704</v>
      </c>
      <c r="B790" s="69">
        <v>25.84</v>
      </c>
      <c r="C790" s="70">
        <v>-5.31</v>
      </c>
      <c r="D790" s="70" t="s">
        <v>17</v>
      </c>
      <c r="E790" s="70">
        <v>-31.15</v>
      </c>
      <c r="F790" s="73">
        <v>-10</v>
      </c>
      <c r="G790" s="73">
        <v>-10</v>
      </c>
      <c r="H790" s="73">
        <v>-10</v>
      </c>
      <c r="I790" s="73">
        <v>33</v>
      </c>
      <c r="J790" s="73">
        <v>33</v>
      </c>
    </row>
    <row r="791" spans="1:10" ht="15" customHeight="1" x14ac:dyDescent="0.3">
      <c r="A791" s="60" t="s">
        <v>705</v>
      </c>
      <c r="B791" s="69">
        <v>10.1</v>
      </c>
      <c r="C791" s="75" t="s">
        <v>724</v>
      </c>
      <c r="D791" s="70" t="s">
        <v>17</v>
      </c>
      <c r="E791" s="70" t="s">
        <v>17</v>
      </c>
      <c r="F791" s="73" t="s">
        <v>17</v>
      </c>
      <c r="G791" s="73" t="s">
        <v>17</v>
      </c>
      <c r="H791" s="73" t="s">
        <v>17</v>
      </c>
      <c r="I791" s="73">
        <v>0</v>
      </c>
      <c r="J791" s="73">
        <v>0</v>
      </c>
    </row>
    <row r="792" spans="1:10" ht="12" customHeight="1" x14ac:dyDescent="0.3">
      <c r="A792" s="77" t="s">
        <v>780</v>
      </c>
      <c r="B792" s="69" t="s">
        <v>2</v>
      </c>
      <c r="C792" s="70" t="s">
        <v>2</v>
      </c>
      <c r="D792" s="70" t="s">
        <v>2</v>
      </c>
      <c r="E792" s="70" t="s">
        <v>2</v>
      </c>
      <c r="F792" s="73" t="s">
        <v>2</v>
      </c>
      <c r="G792" s="73" t="s">
        <v>2</v>
      </c>
      <c r="H792" s="73" t="s">
        <v>2</v>
      </c>
      <c r="I792" s="73" t="s">
        <v>2</v>
      </c>
      <c r="J792" s="73" t="s">
        <v>2</v>
      </c>
    </row>
    <row r="793" spans="1:10" ht="12" customHeight="1" x14ac:dyDescent="0.3">
      <c r="A793" s="60" t="s">
        <v>781</v>
      </c>
      <c r="B793" s="69" t="s">
        <v>2</v>
      </c>
      <c r="C793" s="70" t="s">
        <v>2</v>
      </c>
      <c r="D793" s="70" t="s">
        <v>2</v>
      </c>
      <c r="E793" s="70" t="s">
        <v>2</v>
      </c>
      <c r="F793" s="73" t="s">
        <v>2</v>
      </c>
      <c r="G793" s="73" t="s">
        <v>2</v>
      </c>
      <c r="H793" s="73" t="s">
        <v>2</v>
      </c>
      <c r="I793" s="73" t="s">
        <v>2</v>
      </c>
      <c r="J793" s="73" t="s">
        <v>2</v>
      </c>
    </row>
    <row r="794" spans="1:10" ht="12" customHeight="1" x14ac:dyDescent="0.3">
      <c r="A794" s="60" t="s">
        <v>782</v>
      </c>
      <c r="B794" s="69" t="s">
        <v>2</v>
      </c>
      <c r="C794" s="70" t="s">
        <v>2</v>
      </c>
      <c r="D794" s="70" t="s">
        <v>2</v>
      </c>
      <c r="E794" s="70" t="s">
        <v>2</v>
      </c>
      <c r="F794" s="73" t="s">
        <v>2</v>
      </c>
      <c r="G794" s="73" t="s">
        <v>2</v>
      </c>
      <c r="H794" s="73" t="s">
        <v>2</v>
      </c>
      <c r="I794" s="73" t="s">
        <v>2</v>
      </c>
      <c r="J794" s="73" t="s">
        <v>2</v>
      </c>
    </row>
    <row r="795" spans="1:10" ht="12" customHeight="1" x14ac:dyDescent="0.3">
      <c r="A795" s="60" t="s">
        <v>674</v>
      </c>
      <c r="B795" s="69">
        <v>67.099999999999994</v>
      </c>
      <c r="C795" s="70">
        <v>59.39</v>
      </c>
      <c r="D795" s="70">
        <v>-2.66</v>
      </c>
      <c r="E795" s="70">
        <v>-5.05</v>
      </c>
      <c r="F795" s="73">
        <v>2162</v>
      </c>
      <c r="G795" s="73">
        <v>-84276</v>
      </c>
      <c r="H795" s="73">
        <v>-34094</v>
      </c>
      <c r="I795" s="73">
        <v>384029</v>
      </c>
      <c r="J795" s="73">
        <v>16288</v>
      </c>
    </row>
    <row r="796" spans="1:10" ht="12" customHeight="1" x14ac:dyDescent="0.3">
      <c r="A796" s="60" t="s">
        <v>675</v>
      </c>
      <c r="B796" s="69">
        <v>58.75</v>
      </c>
      <c r="C796" s="70">
        <v>46.9</v>
      </c>
      <c r="D796" s="70">
        <v>3.03</v>
      </c>
      <c r="E796" s="70">
        <v>-14.88</v>
      </c>
      <c r="F796" s="73">
        <v>1113</v>
      </c>
      <c r="G796" s="73">
        <v>-360987</v>
      </c>
      <c r="H796" s="73">
        <v>-207351</v>
      </c>
      <c r="I796" s="73">
        <v>853948</v>
      </c>
      <c r="J796" s="73">
        <v>19634</v>
      </c>
    </row>
    <row r="797" spans="1:10" ht="12" customHeight="1" x14ac:dyDescent="0.3">
      <c r="A797" s="60" t="s">
        <v>676</v>
      </c>
      <c r="B797" s="69">
        <v>76.540000000000006</v>
      </c>
      <c r="C797" s="70">
        <v>46.73</v>
      </c>
      <c r="D797" s="70">
        <v>0.76</v>
      </c>
      <c r="E797" s="70">
        <v>-30.57</v>
      </c>
      <c r="F797" s="73">
        <v>521</v>
      </c>
      <c r="G797" s="73">
        <v>-159125</v>
      </c>
      <c r="H797" s="73">
        <v>-68837</v>
      </c>
      <c r="I797" s="73">
        <v>234327</v>
      </c>
      <c r="J797" s="73">
        <v>21147</v>
      </c>
    </row>
    <row r="798" spans="1:10" ht="12" customHeight="1" x14ac:dyDescent="0.3">
      <c r="A798" s="60" t="s">
        <v>677</v>
      </c>
      <c r="B798" s="69">
        <v>81.19</v>
      </c>
      <c r="C798" s="70">
        <v>46.37</v>
      </c>
      <c r="D798" s="70">
        <v>-1.35</v>
      </c>
      <c r="E798" s="70">
        <v>-33.47</v>
      </c>
      <c r="F798" s="73">
        <v>-135</v>
      </c>
      <c r="G798" s="73">
        <v>-127655</v>
      </c>
      <c r="H798" s="73">
        <v>-61324</v>
      </c>
      <c r="I798" s="73">
        <v>179855</v>
      </c>
      <c r="J798" s="73">
        <v>25294</v>
      </c>
    </row>
    <row r="799" spans="1:10" ht="12" customHeight="1" x14ac:dyDescent="0.3">
      <c r="A799" s="60" t="s">
        <v>678</v>
      </c>
      <c r="B799" s="69">
        <v>79.650000000000006</v>
      </c>
      <c r="C799" s="70">
        <v>53.68</v>
      </c>
      <c r="D799" s="70">
        <v>-3.78</v>
      </c>
      <c r="E799" s="70">
        <v>-22.19</v>
      </c>
      <c r="F799" s="73">
        <v>-297</v>
      </c>
      <c r="G799" s="73">
        <v>-125570</v>
      </c>
      <c r="H799" s="73">
        <v>-67681</v>
      </c>
      <c r="I799" s="73">
        <v>205793</v>
      </c>
      <c r="J799" s="73">
        <v>34970</v>
      </c>
    </row>
    <row r="800" spans="1:10" ht="12" customHeight="1" x14ac:dyDescent="0.3">
      <c r="A800" s="60" t="s">
        <v>679</v>
      </c>
      <c r="B800" s="69">
        <v>70.87</v>
      </c>
      <c r="C800" s="70">
        <v>62.52</v>
      </c>
      <c r="D800" s="70">
        <v>-1.1599999999999999</v>
      </c>
      <c r="E800" s="70">
        <v>-7.19</v>
      </c>
      <c r="F800" s="73">
        <v>730</v>
      </c>
      <c r="G800" s="73">
        <v>-47301</v>
      </c>
      <c r="H800" s="73">
        <v>-27804</v>
      </c>
      <c r="I800" s="73">
        <v>158140</v>
      </c>
      <c r="J800" s="73">
        <v>30261</v>
      </c>
    </row>
    <row r="801" spans="1:10" ht="12" customHeight="1" x14ac:dyDescent="0.3">
      <c r="A801" s="60" t="s">
        <v>680</v>
      </c>
      <c r="B801" s="69">
        <v>67.03</v>
      </c>
      <c r="C801" s="70">
        <v>49.53</v>
      </c>
      <c r="D801" s="69">
        <v>-2.6</v>
      </c>
      <c r="E801" s="69">
        <v>-14.9</v>
      </c>
      <c r="F801" s="73">
        <v>-32</v>
      </c>
      <c r="G801" s="73">
        <v>-52529</v>
      </c>
      <c r="H801" s="73">
        <v>-32761</v>
      </c>
      <c r="I801" s="73">
        <v>168928</v>
      </c>
      <c r="J801" s="73">
        <v>10698</v>
      </c>
    </row>
    <row r="802" spans="1:10" ht="12" customHeight="1" x14ac:dyDescent="0.3">
      <c r="A802" s="60" t="s">
        <v>681</v>
      </c>
      <c r="B802" s="69">
        <v>76.45</v>
      </c>
      <c r="C802" s="70">
        <v>31.48</v>
      </c>
      <c r="D802" s="70">
        <v>-16.13</v>
      </c>
      <c r="E802" s="70">
        <v>-28.84</v>
      </c>
      <c r="F802" s="73">
        <v>65</v>
      </c>
      <c r="G802" s="73">
        <v>-405414</v>
      </c>
      <c r="H802" s="73">
        <v>-202253</v>
      </c>
      <c r="I802" s="73">
        <v>594430</v>
      </c>
      <c r="J802" s="73">
        <v>18549</v>
      </c>
    </row>
    <row r="803" spans="1:10" ht="12" customHeight="1" x14ac:dyDescent="0.3">
      <c r="A803" s="60" t="s">
        <v>682</v>
      </c>
      <c r="B803" s="69">
        <v>50.56</v>
      </c>
      <c r="C803" s="69">
        <v>35.4</v>
      </c>
      <c r="D803" s="70">
        <v>3.77</v>
      </c>
      <c r="E803" s="70">
        <v>-18.93</v>
      </c>
      <c r="F803" s="73">
        <v>-165</v>
      </c>
      <c r="G803" s="73">
        <v>-19137</v>
      </c>
      <c r="H803" s="73">
        <v>-22000</v>
      </c>
      <c r="I803" s="73">
        <v>81534</v>
      </c>
      <c r="J803" s="73">
        <v>24112</v>
      </c>
    </row>
    <row r="804" spans="1:10" ht="12" customHeight="1" x14ac:dyDescent="0.3">
      <c r="A804" s="60" t="s">
        <v>683</v>
      </c>
      <c r="B804" s="69">
        <v>60.76</v>
      </c>
      <c r="C804" s="70">
        <v>51.63</v>
      </c>
      <c r="D804" s="70">
        <v>2.65</v>
      </c>
      <c r="E804" s="70">
        <v>-11.78</v>
      </c>
      <c r="F804" s="73">
        <v>492</v>
      </c>
      <c r="G804" s="73">
        <v>-12040</v>
      </c>
      <c r="H804" s="73">
        <v>-12332</v>
      </c>
      <c r="I804" s="73">
        <v>104461</v>
      </c>
      <c r="J804" s="73">
        <v>11060</v>
      </c>
    </row>
    <row r="805" spans="1:10" ht="12" customHeight="1" x14ac:dyDescent="0.3">
      <c r="A805" s="60" t="s">
        <v>684</v>
      </c>
      <c r="B805" s="69">
        <v>76.180000000000007</v>
      </c>
      <c r="C805" s="70">
        <v>44.68</v>
      </c>
      <c r="D805" s="69">
        <v>-0.4</v>
      </c>
      <c r="E805" s="69">
        <v>-31.1</v>
      </c>
      <c r="F805" s="73">
        <v>-62</v>
      </c>
      <c r="G805" s="73">
        <v>-39927</v>
      </c>
      <c r="H805" s="73">
        <v>-27281</v>
      </c>
      <c r="I805" s="73">
        <v>107138</v>
      </c>
      <c r="J805" s="73">
        <v>10557</v>
      </c>
    </row>
    <row r="806" spans="1:10" ht="12" customHeight="1" x14ac:dyDescent="0.3">
      <c r="A806" s="60" t="s">
        <v>685</v>
      </c>
      <c r="B806" s="69">
        <v>56.8</v>
      </c>
      <c r="C806" s="70">
        <v>43.64</v>
      </c>
      <c r="D806" s="69">
        <v>-4.7</v>
      </c>
      <c r="E806" s="70">
        <v>-8.4600000000000009</v>
      </c>
      <c r="F806" s="73">
        <v>-158</v>
      </c>
      <c r="G806" s="73">
        <v>-9926</v>
      </c>
      <c r="H806" s="73">
        <v>-6671</v>
      </c>
      <c r="I806" s="73">
        <v>59785</v>
      </c>
      <c r="J806" s="73">
        <v>10053</v>
      </c>
    </row>
    <row r="807" spans="1:10" ht="12" customHeight="1" x14ac:dyDescent="0.3">
      <c r="A807" s="60" t="s">
        <v>686</v>
      </c>
      <c r="B807" s="69">
        <v>57.17</v>
      </c>
      <c r="C807" s="70">
        <v>40.56</v>
      </c>
      <c r="D807" s="70">
        <v>-0.61</v>
      </c>
      <c r="E807" s="69">
        <v>-16</v>
      </c>
      <c r="F807" s="73">
        <v>-112</v>
      </c>
      <c r="G807" s="73">
        <v>-8777</v>
      </c>
      <c r="H807" s="73">
        <v>-7692</v>
      </c>
      <c r="I807" s="73">
        <v>45819</v>
      </c>
      <c r="J807" s="73">
        <v>9557</v>
      </c>
    </row>
    <row r="808" spans="1:10" ht="12" customHeight="1" x14ac:dyDescent="0.3">
      <c r="A808" s="60" t="s">
        <v>687</v>
      </c>
      <c r="B808" s="69">
        <v>58.84</v>
      </c>
      <c r="C808" s="70">
        <v>43.44</v>
      </c>
      <c r="D808" s="70">
        <v>-3.28</v>
      </c>
      <c r="E808" s="70">
        <v>-12.12</v>
      </c>
      <c r="F808" s="73">
        <v>-128</v>
      </c>
      <c r="G808" s="73">
        <v>-5208</v>
      </c>
      <c r="H808" s="73">
        <v>-3948</v>
      </c>
      <c r="I808" s="73">
        <v>39269</v>
      </c>
      <c r="J808" s="73">
        <v>3899</v>
      </c>
    </row>
    <row r="809" spans="1:10" ht="12" customHeight="1" x14ac:dyDescent="0.3">
      <c r="A809" s="60" t="s">
        <v>688</v>
      </c>
      <c r="B809" s="69">
        <v>54.14</v>
      </c>
      <c r="C809" s="70">
        <v>40.28</v>
      </c>
      <c r="D809" s="69">
        <v>-1.5</v>
      </c>
      <c r="E809" s="70">
        <v>-12.36</v>
      </c>
      <c r="F809" s="73">
        <v>-33</v>
      </c>
      <c r="G809" s="73">
        <v>-4387</v>
      </c>
      <c r="H809" s="73">
        <v>-3612</v>
      </c>
      <c r="I809" s="73">
        <v>28828</v>
      </c>
      <c r="J809" s="73">
        <v>0</v>
      </c>
    </row>
    <row r="810" spans="1:10" ht="19.5" customHeight="1" x14ac:dyDescent="0.3">
      <c r="A810" s="68" t="s">
        <v>60</v>
      </c>
      <c r="B810" s="69" t="s">
        <v>2</v>
      </c>
      <c r="C810" s="70" t="s">
        <v>2</v>
      </c>
      <c r="D810" s="70" t="s">
        <v>2</v>
      </c>
      <c r="E810" s="70" t="s">
        <v>2</v>
      </c>
      <c r="F810" s="73" t="s">
        <v>2</v>
      </c>
      <c r="G810" s="73" t="s">
        <v>2</v>
      </c>
      <c r="H810" s="73" t="s">
        <v>2</v>
      </c>
      <c r="I810" s="73" t="s">
        <v>2</v>
      </c>
      <c r="J810" s="73" t="s">
        <v>2</v>
      </c>
    </row>
    <row r="811" spans="1:10" ht="12" customHeight="1" x14ac:dyDescent="0.3">
      <c r="A811" s="72" t="s">
        <v>61</v>
      </c>
      <c r="B811" s="69" t="s">
        <v>2</v>
      </c>
      <c r="C811" s="70" t="s">
        <v>2</v>
      </c>
      <c r="D811" s="70" t="s">
        <v>2</v>
      </c>
      <c r="E811" s="70" t="s">
        <v>2</v>
      </c>
      <c r="F811" s="73" t="s">
        <v>2</v>
      </c>
      <c r="G811" s="73" t="s">
        <v>2</v>
      </c>
      <c r="H811" s="73" t="s">
        <v>2</v>
      </c>
      <c r="I811" s="73" t="s">
        <v>2</v>
      </c>
      <c r="J811" s="73" t="s">
        <v>2</v>
      </c>
    </row>
    <row r="812" spans="1:10" ht="12" customHeight="1" x14ac:dyDescent="0.3">
      <c r="A812" s="60" t="s">
        <v>272</v>
      </c>
      <c r="B812" s="69" t="s">
        <v>2</v>
      </c>
      <c r="C812" s="70" t="s">
        <v>2</v>
      </c>
      <c r="D812" s="70" t="s">
        <v>2</v>
      </c>
      <c r="E812" s="70" t="s">
        <v>2</v>
      </c>
      <c r="F812" s="73" t="s">
        <v>2</v>
      </c>
      <c r="G812" s="73" t="s">
        <v>2</v>
      </c>
      <c r="H812" s="73" t="s">
        <v>2</v>
      </c>
      <c r="I812" s="73" t="s">
        <v>2</v>
      </c>
      <c r="J812" s="73" t="s">
        <v>2</v>
      </c>
    </row>
    <row r="813" spans="1:10" ht="12" customHeight="1" x14ac:dyDescent="0.3">
      <c r="A813" s="60" t="s">
        <v>783</v>
      </c>
      <c r="B813" s="69" t="s">
        <v>2</v>
      </c>
      <c r="C813" s="70" t="s">
        <v>2</v>
      </c>
      <c r="D813" s="70" t="s">
        <v>2</v>
      </c>
      <c r="E813" s="70" t="s">
        <v>2</v>
      </c>
      <c r="F813" s="73" t="s">
        <v>2</v>
      </c>
      <c r="G813" s="73" t="s">
        <v>2</v>
      </c>
      <c r="H813" s="73" t="s">
        <v>2</v>
      </c>
      <c r="I813" s="73" t="s">
        <v>2</v>
      </c>
      <c r="J813" s="73" t="s">
        <v>2</v>
      </c>
    </row>
    <row r="814" spans="1:10" ht="15" customHeight="1" x14ac:dyDescent="0.3">
      <c r="A814" s="60" t="s">
        <v>681</v>
      </c>
      <c r="B814" s="69">
        <v>2</v>
      </c>
      <c r="C814" s="70">
        <v>-9.09</v>
      </c>
      <c r="D814" s="75" t="s">
        <v>721</v>
      </c>
      <c r="E814" s="70">
        <v>-11.09</v>
      </c>
      <c r="F814" s="73" t="s">
        <v>428</v>
      </c>
      <c r="G814" s="73">
        <v>-572</v>
      </c>
      <c r="H814" s="73">
        <v>-283</v>
      </c>
      <c r="I814" s="73">
        <v>4197</v>
      </c>
      <c r="J814" s="73">
        <v>22</v>
      </c>
    </row>
    <row r="815" spans="1:10" ht="12" customHeight="1" x14ac:dyDescent="0.3">
      <c r="A815" s="60" t="s">
        <v>684</v>
      </c>
      <c r="B815" s="69">
        <v>0.26</v>
      </c>
      <c r="C815" s="70">
        <v>-13.36</v>
      </c>
      <c r="D815" s="70">
        <v>-4.28</v>
      </c>
      <c r="E815" s="70">
        <v>-9.34</v>
      </c>
      <c r="F815" s="73">
        <v>-1</v>
      </c>
      <c r="G815" s="73">
        <v>-341</v>
      </c>
      <c r="H815" s="73">
        <v>-544</v>
      </c>
      <c r="I815" s="73">
        <v>3213</v>
      </c>
      <c r="J815" s="73">
        <v>82</v>
      </c>
    </row>
    <row r="816" spans="1:10" ht="12" customHeight="1" x14ac:dyDescent="0.3">
      <c r="A816" s="60" t="s">
        <v>685</v>
      </c>
      <c r="B816" s="69">
        <v>-12.03</v>
      </c>
      <c r="C816" s="70">
        <v>-15.49</v>
      </c>
      <c r="D816" s="70">
        <v>-19.350000000000001</v>
      </c>
      <c r="E816" s="70">
        <v>15.89</v>
      </c>
      <c r="F816" s="73">
        <v>-2</v>
      </c>
      <c r="G816" s="73">
        <v>42</v>
      </c>
      <c r="H816" s="73">
        <v>-441</v>
      </c>
      <c r="I816" s="73">
        <v>2663</v>
      </c>
      <c r="J816" s="73">
        <v>47</v>
      </c>
    </row>
    <row r="817" spans="1:10" ht="12" customHeight="1" x14ac:dyDescent="0.3">
      <c r="A817" s="60" t="s">
        <v>686</v>
      </c>
      <c r="B817" s="69">
        <v>-15.94</v>
      </c>
      <c r="C817" s="70">
        <v>-11.84</v>
      </c>
      <c r="D817" s="70">
        <v>-17.41</v>
      </c>
      <c r="E817" s="70">
        <v>21.51</v>
      </c>
      <c r="F817" s="73">
        <v>-8</v>
      </c>
      <c r="G817" s="73">
        <v>186</v>
      </c>
      <c r="H817" s="73">
        <v>5</v>
      </c>
      <c r="I817" s="73">
        <v>3252</v>
      </c>
      <c r="J817" s="73">
        <v>68</v>
      </c>
    </row>
    <row r="818" spans="1:10" ht="12" customHeight="1" x14ac:dyDescent="0.3">
      <c r="A818" s="60" t="s">
        <v>687</v>
      </c>
      <c r="B818" s="69">
        <v>-18.45</v>
      </c>
      <c r="C818" s="70">
        <v>-10.18</v>
      </c>
      <c r="D818" s="70">
        <v>-21.76</v>
      </c>
      <c r="E818" s="70">
        <v>30.03</v>
      </c>
      <c r="F818" s="73">
        <v>-16</v>
      </c>
      <c r="G818" s="73">
        <v>329</v>
      </c>
      <c r="H818" s="73">
        <v>5</v>
      </c>
      <c r="I818" s="73">
        <v>3092</v>
      </c>
      <c r="J818" s="73">
        <v>162</v>
      </c>
    </row>
    <row r="819" spans="1:10" ht="15" customHeight="1" x14ac:dyDescent="0.3">
      <c r="A819" s="60" t="s">
        <v>688</v>
      </c>
      <c r="B819" s="69">
        <v>-11.88</v>
      </c>
      <c r="C819" s="75" t="s">
        <v>716</v>
      </c>
      <c r="D819" s="70" t="s">
        <v>17</v>
      </c>
      <c r="E819" s="70" t="s">
        <v>17</v>
      </c>
      <c r="F819" s="70" t="s">
        <v>17</v>
      </c>
      <c r="G819" s="70" t="s">
        <v>17</v>
      </c>
      <c r="H819" s="70" t="s">
        <v>17</v>
      </c>
      <c r="I819" s="73">
        <v>3469</v>
      </c>
      <c r="J819" s="70" t="s">
        <v>17</v>
      </c>
    </row>
    <row r="820" spans="1:10" ht="12" customHeight="1" x14ac:dyDescent="0.3">
      <c r="A820" s="60" t="s">
        <v>689</v>
      </c>
      <c r="B820" s="69">
        <v>-8.08</v>
      </c>
      <c r="C820" s="70">
        <v>-12.26</v>
      </c>
      <c r="D820" s="70">
        <v>-17.48</v>
      </c>
      <c r="E820" s="69">
        <v>13.3</v>
      </c>
      <c r="F820" s="73" t="s">
        <v>428</v>
      </c>
      <c r="G820" s="73">
        <v>32</v>
      </c>
      <c r="H820" s="73">
        <v>-287</v>
      </c>
      <c r="I820" s="73">
        <v>2355</v>
      </c>
      <c r="J820" s="73">
        <v>297</v>
      </c>
    </row>
    <row r="821" spans="1:10" ht="12" customHeight="1" x14ac:dyDescent="0.3">
      <c r="A821" s="60" t="s">
        <v>690</v>
      </c>
      <c r="B821" s="69">
        <v>-10.58</v>
      </c>
      <c r="C821" s="70">
        <v>-11.42</v>
      </c>
      <c r="D821" s="70">
        <v>-15.47</v>
      </c>
      <c r="E821" s="70">
        <v>14.63</v>
      </c>
      <c r="F821" s="73" t="s">
        <v>428</v>
      </c>
      <c r="G821" s="73">
        <v>194</v>
      </c>
      <c r="H821" s="73">
        <v>-216</v>
      </c>
      <c r="I821" s="73">
        <v>3765</v>
      </c>
      <c r="J821" s="73">
        <v>0</v>
      </c>
    </row>
    <row r="822" spans="1:10" ht="12" customHeight="1" x14ac:dyDescent="0.3">
      <c r="A822" s="60" t="s">
        <v>691</v>
      </c>
      <c r="B822" s="69">
        <v>-12.78</v>
      </c>
      <c r="C822" s="70">
        <v>-14.14</v>
      </c>
      <c r="D822" s="70">
        <v>-3.26</v>
      </c>
      <c r="E822" s="69">
        <v>1.9</v>
      </c>
      <c r="F822" s="73">
        <v>-7</v>
      </c>
      <c r="G822" s="73">
        <v>235</v>
      </c>
      <c r="H822" s="73">
        <v>-78</v>
      </c>
      <c r="I822" s="73">
        <v>4961</v>
      </c>
      <c r="J822" s="73">
        <v>258</v>
      </c>
    </row>
    <row r="823" spans="1:10" ht="12" customHeight="1" x14ac:dyDescent="0.3">
      <c r="A823" s="60" t="s">
        <v>692</v>
      </c>
      <c r="B823" s="69">
        <v>-12</v>
      </c>
      <c r="C823" s="70">
        <v>-14.47</v>
      </c>
      <c r="D823" s="70">
        <v>0.77</v>
      </c>
      <c r="E823" s="70">
        <v>-3.24</v>
      </c>
      <c r="F823" s="73">
        <v>-5</v>
      </c>
      <c r="G823" s="73">
        <v>-195</v>
      </c>
      <c r="H823" s="73">
        <v>-130</v>
      </c>
      <c r="I823" s="73">
        <v>5557</v>
      </c>
      <c r="J823" s="73">
        <v>642</v>
      </c>
    </row>
    <row r="824" spans="1:10" ht="12" customHeight="1" x14ac:dyDescent="0.3">
      <c r="A824" s="60" t="s">
        <v>693</v>
      </c>
      <c r="B824" s="69">
        <v>-15.25</v>
      </c>
      <c r="C824" s="70">
        <v>-21.67</v>
      </c>
      <c r="D824" s="70">
        <v>-18.63</v>
      </c>
      <c r="E824" s="70">
        <v>12.21</v>
      </c>
      <c r="F824" s="73">
        <v>-17</v>
      </c>
      <c r="G824" s="73">
        <v>107</v>
      </c>
      <c r="H824" s="73">
        <v>-267</v>
      </c>
      <c r="I824" s="73">
        <v>3776</v>
      </c>
      <c r="J824" s="73">
        <v>996</v>
      </c>
    </row>
    <row r="825" spans="1:10" ht="12" customHeight="1" x14ac:dyDescent="0.3">
      <c r="A825" s="60" t="s">
        <v>694</v>
      </c>
      <c r="B825" s="69">
        <v>-12.8</v>
      </c>
      <c r="C825" s="70">
        <v>-19.670000000000002</v>
      </c>
      <c r="D825" s="70">
        <v>-13.22</v>
      </c>
      <c r="E825" s="70">
        <v>6.35</v>
      </c>
      <c r="F825" s="73">
        <v>-11</v>
      </c>
      <c r="G825" s="73">
        <v>139</v>
      </c>
      <c r="H825" s="73">
        <v>-323</v>
      </c>
      <c r="I825" s="73">
        <v>4476</v>
      </c>
      <c r="J825" s="73">
        <v>604</v>
      </c>
    </row>
    <row r="826" spans="1:10" ht="12" customHeight="1" x14ac:dyDescent="0.3">
      <c r="A826" s="60" t="s">
        <v>695</v>
      </c>
      <c r="B826" s="69">
        <v>-2.7</v>
      </c>
      <c r="C826" s="70">
        <v>-13.29</v>
      </c>
      <c r="D826" s="70">
        <v>-7.61</v>
      </c>
      <c r="E826" s="70">
        <v>-2.98</v>
      </c>
      <c r="F826" s="73">
        <v>-7</v>
      </c>
      <c r="G826" s="73">
        <v>-105</v>
      </c>
      <c r="H826" s="73">
        <v>-137</v>
      </c>
      <c r="I826" s="73">
        <v>1396</v>
      </c>
      <c r="J826" s="73">
        <v>346</v>
      </c>
    </row>
    <row r="827" spans="1:10" ht="12" customHeight="1" x14ac:dyDescent="0.3">
      <c r="A827" s="60" t="s">
        <v>696</v>
      </c>
      <c r="B827" s="69">
        <v>-8.06</v>
      </c>
      <c r="C827" s="70">
        <v>-15.27</v>
      </c>
      <c r="D827" s="70">
        <v>0.51</v>
      </c>
      <c r="E827" s="70">
        <v>-7.72</v>
      </c>
      <c r="F827" s="73">
        <v>-12</v>
      </c>
      <c r="G827" s="73">
        <v>-67</v>
      </c>
      <c r="H827" s="73">
        <v>-80</v>
      </c>
      <c r="I827" s="73">
        <v>1127</v>
      </c>
      <c r="J827" s="73">
        <v>422</v>
      </c>
    </row>
    <row r="828" spans="1:10" ht="12" customHeight="1" x14ac:dyDescent="0.3">
      <c r="A828" s="60" t="s">
        <v>697</v>
      </c>
      <c r="B828" s="69">
        <v>-2.37</v>
      </c>
      <c r="C828" s="70">
        <v>-12.69</v>
      </c>
      <c r="D828" s="70">
        <v>-14.13</v>
      </c>
      <c r="E828" s="70">
        <v>3.81</v>
      </c>
      <c r="F828" s="73">
        <v>-4</v>
      </c>
      <c r="G828" s="73">
        <v>-54</v>
      </c>
      <c r="H828" s="73">
        <v>-127</v>
      </c>
      <c r="I828" s="73">
        <v>1266</v>
      </c>
      <c r="J828" s="73">
        <v>180</v>
      </c>
    </row>
    <row r="829" spans="1:10" ht="12" customHeight="1" x14ac:dyDescent="0.3">
      <c r="A829" s="60" t="s">
        <v>698</v>
      </c>
      <c r="B829" s="69">
        <v>-3.27</v>
      </c>
      <c r="C829" s="70">
        <v>-11.99</v>
      </c>
      <c r="D829" s="70">
        <v>-7.79</v>
      </c>
      <c r="E829" s="70">
        <v>-0.93</v>
      </c>
      <c r="F829" s="73">
        <v>-8</v>
      </c>
      <c r="G829" s="73">
        <v>-70</v>
      </c>
      <c r="H829" s="73">
        <v>-135</v>
      </c>
      <c r="I829" s="73">
        <v>1591</v>
      </c>
      <c r="J829" s="73">
        <v>581</v>
      </c>
    </row>
    <row r="830" spans="1:10" ht="12" customHeight="1" x14ac:dyDescent="0.3">
      <c r="A830" s="60" t="s">
        <v>699</v>
      </c>
      <c r="B830" s="69">
        <v>-0.22</v>
      </c>
      <c r="C830" s="70">
        <v>-12.43</v>
      </c>
      <c r="D830" s="70">
        <v>-7.12</v>
      </c>
      <c r="E830" s="70">
        <v>-5.09</v>
      </c>
      <c r="F830" s="73">
        <v>-12</v>
      </c>
      <c r="G830" s="73">
        <v>-116</v>
      </c>
      <c r="H830" s="73">
        <v>-143</v>
      </c>
      <c r="I830" s="73">
        <v>1229</v>
      </c>
      <c r="J830" s="73">
        <v>742</v>
      </c>
    </row>
    <row r="831" spans="1:10" ht="12" customHeight="1" x14ac:dyDescent="0.3">
      <c r="A831" s="60" t="s">
        <v>700</v>
      </c>
      <c r="B831" s="69">
        <v>-13.67</v>
      </c>
      <c r="C831" s="70">
        <v>-10.73</v>
      </c>
      <c r="D831" s="70">
        <v>-1.1299999999999999</v>
      </c>
      <c r="E831" s="70">
        <v>4.07</v>
      </c>
      <c r="F831" s="73">
        <v>-17</v>
      </c>
      <c r="G831" s="73">
        <v>49</v>
      </c>
      <c r="H831" s="73">
        <v>53</v>
      </c>
      <c r="I831" s="73">
        <v>1824</v>
      </c>
      <c r="J831" s="73">
        <v>995</v>
      </c>
    </row>
    <row r="832" spans="1:10" ht="12" customHeight="1" x14ac:dyDescent="0.3">
      <c r="A832" s="60" t="s">
        <v>701</v>
      </c>
      <c r="B832" s="69">
        <v>-11.81</v>
      </c>
      <c r="C832" s="70">
        <v>-4.88</v>
      </c>
      <c r="D832" s="70" t="s">
        <v>17</v>
      </c>
      <c r="E832" s="70">
        <v>6.93</v>
      </c>
      <c r="F832" s="73">
        <v>-6</v>
      </c>
      <c r="G832" s="73">
        <v>123</v>
      </c>
      <c r="H832" s="73">
        <v>116</v>
      </c>
      <c r="I832" s="73">
        <v>1661</v>
      </c>
      <c r="J832" s="73">
        <v>504</v>
      </c>
    </row>
    <row r="833" spans="1:10" ht="12" customHeight="1" x14ac:dyDescent="0.3">
      <c r="A833" s="60" t="s">
        <v>702</v>
      </c>
      <c r="B833" s="69">
        <v>-10.8</v>
      </c>
      <c r="C833" s="70">
        <v>-1.24</v>
      </c>
      <c r="D833" s="70" t="s">
        <v>17</v>
      </c>
      <c r="E833" s="70">
        <v>9.56</v>
      </c>
      <c r="F833" s="73">
        <v>-31</v>
      </c>
      <c r="G833" s="73">
        <v>431</v>
      </c>
      <c r="H833" s="73">
        <v>412</v>
      </c>
      <c r="I833" s="73">
        <v>4211</v>
      </c>
      <c r="J833" s="73">
        <v>3533</v>
      </c>
    </row>
    <row r="834" spans="1:10" ht="12" customHeight="1" x14ac:dyDescent="0.3">
      <c r="A834" s="60" t="s">
        <v>703</v>
      </c>
      <c r="B834" s="69">
        <v>-13.17</v>
      </c>
      <c r="C834" s="70">
        <v>-12.87</v>
      </c>
      <c r="D834" s="70" t="s">
        <v>17</v>
      </c>
      <c r="E834" s="69">
        <v>0.3</v>
      </c>
      <c r="F834" s="73">
        <v>-25</v>
      </c>
      <c r="G834" s="73">
        <v>8</v>
      </c>
      <c r="H834" s="73">
        <v>9</v>
      </c>
      <c r="I834" s="73">
        <v>2334</v>
      </c>
      <c r="J834" s="73">
        <v>2132</v>
      </c>
    </row>
    <row r="835" spans="1:10" ht="12" customHeight="1" x14ac:dyDescent="0.3">
      <c r="A835" s="60" t="s">
        <v>704</v>
      </c>
      <c r="B835" s="69">
        <v>-15.27</v>
      </c>
      <c r="C835" s="70">
        <v>-24.25</v>
      </c>
      <c r="D835" s="70" t="s">
        <v>17</v>
      </c>
      <c r="E835" s="70">
        <v>-8.98</v>
      </c>
      <c r="F835" s="73">
        <v>-130</v>
      </c>
      <c r="G835" s="73">
        <v>-200</v>
      </c>
      <c r="H835" s="73">
        <v>-197</v>
      </c>
      <c r="I835" s="73">
        <v>2122</v>
      </c>
      <c r="J835" s="73">
        <v>2006</v>
      </c>
    </row>
    <row r="836" spans="1:10" ht="12" customHeight="1" x14ac:dyDescent="0.3">
      <c r="A836" s="60" t="s">
        <v>705</v>
      </c>
      <c r="B836" s="69">
        <v>-13.69</v>
      </c>
      <c r="C836" s="70">
        <v>-20.03</v>
      </c>
      <c r="D836" s="70" t="s">
        <v>17</v>
      </c>
      <c r="E836" s="70">
        <v>-6.34</v>
      </c>
      <c r="F836" s="73">
        <v>-75</v>
      </c>
      <c r="G836" s="73">
        <v>-75</v>
      </c>
      <c r="H836" s="73">
        <v>-73</v>
      </c>
      <c r="I836" s="73">
        <v>1157</v>
      </c>
      <c r="J836" s="73">
        <v>1107</v>
      </c>
    </row>
    <row r="837" spans="1:10" ht="12" customHeight="1" x14ac:dyDescent="0.3">
      <c r="A837" s="60" t="s">
        <v>784</v>
      </c>
      <c r="B837" s="69" t="s">
        <v>2</v>
      </c>
      <c r="C837" s="70" t="s">
        <v>2</v>
      </c>
      <c r="D837" s="70" t="s">
        <v>2</v>
      </c>
      <c r="E837" s="70" t="s">
        <v>2</v>
      </c>
      <c r="F837" s="73" t="s">
        <v>2</v>
      </c>
      <c r="G837" s="73" t="s">
        <v>2</v>
      </c>
      <c r="H837" s="73" t="s">
        <v>2</v>
      </c>
      <c r="I837" s="73" t="s">
        <v>2</v>
      </c>
      <c r="J837" s="73" t="s">
        <v>2</v>
      </c>
    </row>
    <row r="838" spans="1:10" ht="15" customHeight="1" x14ac:dyDescent="0.3">
      <c r="A838" s="60" t="s">
        <v>687</v>
      </c>
      <c r="B838" s="69">
        <v>-13.71</v>
      </c>
      <c r="C838" s="75" t="s">
        <v>716</v>
      </c>
      <c r="D838" s="70" t="s">
        <v>17</v>
      </c>
      <c r="E838" s="70" t="s">
        <v>17</v>
      </c>
      <c r="F838" s="73" t="s">
        <v>17</v>
      </c>
      <c r="G838" s="73" t="s">
        <v>17</v>
      </c>
      <c r="H838" s="73" t="s">
        <v>17</v>
      </c>
      <c r="I838" s="73">
        <v>52092</v>
      </c>
      <c r="J838" s="73">
        <v>0</v>
      </c>
    </row>
    <row r="839" spans="1:10" ht="12" customHeight="1" x14ac:dyDescent="0.3">
      <c r="A839" s="60" t="s">
        <v>689</v>
      </c>
      <c r="B839" s="69">
        <v>-8.01</v>
      </c>
      <c r="C839" s="70">
        <v>-4.51</v>
      </c>
      <c r="D839" s="70">
        <v>-14.25</v>
      </c>
      <c r="E839" s="70">
        <v>17.75</v>
      </c>
      <c r="F839" s="73" t="s">
        <v>542</v>
      </c>
      <c r="G839" s="73">
        <v>2665</v>
      </c>
      <c r="H839" s="73">
        <v>-748</v>
      </c>
      <c r="I839" s="73">
        <v>33118</v>
      </c>
      <c r="J839" s="73">
        <v>26</v>
      </c>
    </row>
    <row r="840" spans="1:10" ht="12" customHeight="1" x14ac:dyDescent="0.3">
      <c r="A840" s="60" t="s">
        <v>690</v>
      </c>
      <c r="B840" s="69">
        <v>-4.63</v>
      </c>
      <c r="C840" s="70">
        <v>-6.29</v>
      </c>
      <c r="D840" s="70">
        <v>-14.8</v>
      </c>
      <c r="E840" s="70">
        <v>13.14</v>
      </c>
      <c r="F840" s="73">
        <v>70</v>
      </c>
      <c r="G840" s="73">
        <v>1262</v>
      </c>
      <c r="H840" s="73">
        <v>-2833</v>
      </c>
      <c r="I840" s="73">
        <v>29116</v>
      </c>
      <c r="J840" s="73">
        <v>177</v>
      </c>
    </row>
    <row r="841" spans="1:10" ht="12" customHeight="1" x14ac:dyDescent="0.3">
      <c r="A841" s="60" t="s">
        <v>691</v>
      </c>
      <c r="B841" s="69">
        <v>-6.43</v>
      </c>
      <c r="C841" s="70">
        <v>-7.95</v>
      </c>
      <c r="D841" s="70">
        <v>-16.04</v>
      </c>
      <c r="E841" s="70">
        <v>14.52</v>
      </c>
      <c r="F841" s="73">
        <v>93</v>
      </c>
      <c r="G841" s="73">
        <v>2041</v>
      </c>
      <c r="H841" s="73">
        <v>-5368</v>
      </c>
      <c r="I841" s="73">
        <v>54760</v>
      </c>
      <c r="J841" s="73">
        <v>2510</v>
      </c>
    </row>
    <row r="842" spans="1:10" ht="12" customHeight="1" x14ac:dyDescent="0.3">
      <c r="A842" s="60" t="s">
        <v>692</v>
      </c>
      <c r="B842" s="69">
        <v>-8.49</v>
      </c>
      <c r="C842" s="69">
        <v>-11</v>
      </c>
      <c r="D842" s="70">
        <v>-8.81</v>
      </c>
      <c r="E842" s="69">
        <v>6.3</v>
      </c>
      <c r="F842" s="73">
        <v>39</v>
      </c>
      <c r="G842" s="73">
        <v>-1727</v>
      </c>
      <c r="H842" s="73">
        <v>969</v>
      </c>
      <c r="I842" s="73">
        <v>56500</v>
      </c>
      <c r="J842" s="73">
        <v>400</v>
      </c>
    </row>
    <row r="843" spans="1:10" ht="12" customHeight="1" x14ac:dyDescent="0.3">
      <c r="A843" s="60" t="s">
        <v>693</v>
      </c>
      <c r="B843" s="69">
        <v>-10.46</v>
      </c>
      <c r="C843" s="70">
        <v>-23.4</v>
      </c>
      <c r="D843" s="70">
        <v>-16.170000000000002</v>
      </c>
      <c r="E843" s="70">
        <v>3.23</v>
      </c>
      <c r="F843" s="73">
        <v>-300</v>
      </c>
      <c r="G843" s="73">
        <v>-1596</v>
      </c>
      <c r="H843" s="73">
        <v>-6103</v>
      </c>
      <c r="I843" s="73">
        <v>46671</v>
      </c>
      <c r="J843" s="73">
        <v>12780</v>
      </c>
    </row>
    <row r="844" spans="1:10" ht="12" customHeight="1" x14ac:dyDescent="0.3">
      <c r="A844" s="60" t="s">
        <v>694</v>
      </c>
      <c r="B844" s="69">
        <v>-13.77</v>
      </c>
      <c r="C844" s="70">
        <v>-6.04</v>
      </c>
      <c r="D844" s="70">
        <v>-8.86</v>
      </c>
      <c r="E844" s="70">
        <v>16.59</v>
      </c>
      <c r="F844" s="73">
        <v>-25</v>
      </c>
      <c r="G844" s="73">
        <v>3039</v>
      </c>
      <c r="H844" s="73">
        <v>2576</v>
      </c>
      <c r="I844" s="73">
        <v>34521</v>
      </c>
      <c r="J844" s="73">
        <v>2094</v>
      </c>
    </row>
    <row r="845" spans="1:10" ht="12" customHeight="1" x14ac:dyDescent="0.3">
      <c r="A845" s="60" t="s">
        <v>695</v>
      </c>
      <c r="B845" s="69">
        <v>-4.83</v>
      </c>
      <c r="C845" s="70">
        <v>-11.38</v>
      </c>
      <c r="D845" s="70">
        <v>-4.79</v>
      </c>
      <c r="E845" s="70">
        <v>-1.76</v>
      </c>
      <c r="F845" s="73">
        <v>-2</v>
      </c>
      <c r="G845" s="73">
        <v>-265</v>
      </c>
      <c r="H845" s="73">
        <v>-2163</v>
      </c>
      <c r="I845" s="73">
        <v>31119</v>
      </c>
      <c r="J845" s="73">
        <v>51</v>
      </c>
    </row>
    <row r="846" spans="1:10" ht="12" customHeight="1" x14ac:dyDescent="0.3">
      <c r="A846" s="60" t="s">
        <v>696</v>
      </c>
      <c r="B846" s="69">
        <v>-7.36</v>
      </c>
      <c r="C846" s="70">
        <v>-17.13</v>
      </c>
      <c r="D846" s="70">
        <v>0.43</v>
      </c>
      <c r="E846" s="69">
        <v>-10.199999999999999</v>
      </c>
      <c r="F846" s="73">
        <v>-80</v>
      </c>
      <c r="G846" s="73">
        <v>-5952</v>
      </c>
      <c r="H846" s="73">
        <v>-6440</v>
      </c>
      <c r="I846" s="73">
        <v>67957</v>
      </c>
      <c r="J846" s="73">
        <v>4043</v>
      </c>
    </row>
    <row r="847" spans="1:10" ht="12" customHeight="1" x14ac:dyDescent="0.3">
      <c r="A847" s="60" t="s">
        <v>697</v>
      </c>
      <c r="B847" s="69">
        <v>-4.87</v>
      </c>
      <c r="C847" s="70">
        <v>-17.97</v>
      </c>
      <c r="D847" s="70" t="s">
        <v>17</v>
      </c>
      <c r="E847" s="69">
        <v>-13.1</v>
      </c>
      <c r="F847" s="73">
        <v>-469</v>
      </c>
      <c r="G847" s="73">
        <v>-6419</v>
      </c>
      <c r="H847" s="73">
        <v>-7104</v>
      </c>
      <c r="I847" s="73">
        <v>54824</v>
      </c>
      <c r="J847" s="73">
        <v>19420</v>
      </c>
    </row>
    <row r="848" spans="1:10" ht="12" customHeight="1" x14ac:dyDescent="0.3">
      <c r="A848" s="60" t="s">
        <v>698</v>
      </c>
      <c r="B848" s="69">
        <v>-3.05</v>
      </c>
      <c r="C848" s="70">
        <v>-7.19</v>
      </c>
      <c r="D848" s="69">
        <v>-22.4</v>
      </c>
      <c r="E848" s="70">
        <v>18.260000000000002</v>
      </c>
      <c r="F848" s="73">
        <v>-50</v>
      </c>
      <c r="G848" s="73">
        <v>-377</v>
      </c>
      <c r="H848" s="73">
        <v>-389</v>
      </c>
      <c r="I848" s="73">
        <v>9376</v>
      </c>
      <c r="J848" s="73">
        <v>2025</v>
      </c>
    </row>
    <row r="849" spans="1:10" ht="12" customHeight="1" x14ac:dyDescent="0.3">
      <c r="A849" s="60" t="s">
        <v>699</v>
      </c>
      <c r="B849" s="69">
        <v>-0.36</v>
      </c>
      <c r="C849" s="70">
        <v>-4.88</v>
      </c>
      <c r="D849" s="70">
        <v>-27.04</v>
      </c>
      <c r="E849" s="70">
        <v>22.52</v>
      </c>
      <c r="F849" s="73">
        <v>-28</v>
      </c>
      <c r="G849" s="73">
        <v>-2637</v>
      </c>
      <c r="H849" s="73">
        <v>-3050</v>
      </c>
      <c r="I849" s="73">
        <v>68874</v>
      </c>
      <c r="J849" s="73">
        <v>1858</v>
      </c>
    </row>
    <row r="850" spans="1:10" ht="12.95" customHeight="1" x14ac:dyDescent="0.3">
      <c r="A850" s="60" t="s">
        <v>700</v>
      </c>
      <c r="B850" s="69">
        <v>-9.58</v>
      </c>
      <c r="C850" s="70">
        <v>-4.46</v>
      </c>
      <c r="D850" s="70">
        <v>-11.18</v>
      </c>
      <c r="E850" s="69">
        <v>16.3</v>
      </c>
      <c r="F850" s="73">
        <v>-60</v>
      </c>
      <c r="G850" s="73">
        <v>2426</v>
      </c>
      <c r="H850" s="73">
        <v>2350</v>
      </c>
      <c r="I850" s="73">
        <v>45969</v>
      </c>
      <c r="J850" s="73">
        <v>3349</v>
      </c>
    </row>
    <row r="851" spans="1:10" ht="12" customHeight="1" x14ac:dyDescent="0.3">
      <c r="A851" s="60" t="s">
        <v>701</v>
      </c>
      <c r="B851" s="69">
        <v>-8.7100000000000009</v>
      </c>
      <c r="C851" s="70">
        <v>-6.26</v>
      </c>
      <c r="D851" s="70" t="s">
        <v>17</v>
      </c>
      <c r="E851" s="70">
        <v>2.4500000000000002</v>
      </c>
      <c r="F851" s="73">
        <v>-111</v>
      </c>
      <c r="G851" s="73">
        <v>344</v>
      </c>
      <c r="H851" s="73">
        <v>343</v>
      </c>
      <c r="I851" s="73">
        <v>13890</v>
      </c>
      <c r="J851" s="73">
        <v>10091</v>
      </c>
    </row>
    <row r="852" spans="1:10" ht="12" customHeight="1" x14ac:dyDescent="0.3">
      <c r="A852" s="60" t="s">
        <v>702</v>
      </c>
      <c r="B852" s="69">
        <v>-7.92</v>
      </c>
      <c r="C852" s="70">
        <v>-9.4</v>
      </c>
      <c r="D852" s="70">
        <v>-15.26</v>
      </c>
      <c r="E852" s="70">
        <v>13.78</v>
      </c>
      <c r="F852" s="73">
        <v>-1226</v>
      </c>
      <c r="G852" s="73">
        <v>-699</v>
      </c>
      <c r="H852" s="73">
        <v>-1203</v>
      </c>
      <c r="I852" s="73">
        <v>78455</v>
      </c>
      <c r="J852" s="73">
        <v>58006</v>
      </c>
    </row>
    <row r="853" spans="1:10" ht="12" customHeight="1" x14ac:dyDescent="0.3">
      <c r="A853" s="60" t="s">
        <v>703</v>
      </c>
      <c r="B853" s="69">
        <v>-8.81</v>
      </c>
      <c r="C853" s="70">
        <v>-8.6199999999999992</v>
      </c>
      <c r="D853" s="70">
        <v>-7.45</v>
      </c>
      <c r="E853" s="70">
        <v>7.64</v>
      </c>
      <c r="F853" s="73">
        <v>-1632</v>
      </c>
      <c r="G853" s="73">
        <v>118</v>
      </c>
      <c r="H853" s="73">
        <v>161</v>
      </c>
      <c r="I853" s="73">
        <v>81319</v>
      </c>
      <c r="J853" s="73">
        <v>72180</v>
      </c>
    </row>
    <row r="854" spans="1:10" ht="12" customHeight="1" x14ac:dyDescent="0.3">
      <c r="A854" s="60" t="s">
        <v>704</v>
      </c>
      <c r="B854" s="69">
        <v>-10.37</v>
      </c>
      <c r="C854" s="70">
        <v>-17.11</v>
      </c>
      <c r="D854" s="70" t="s">
        <v>17</v>
      </c>
      <c r="E854" s="70">
        <v>-6.74</v>
      </c>
      <c r="F854" s="73">
        <v>-690</v>
      </c>
      <c r="G854" s="73">
        <v>-1060</v>
      </c>
      <c r="H854" s="73">
        <v>-1047</v>
      </c>
      <c r="I854" s="73">
        <v>14161</v>
      </c>
      <c r="J854" s="73">
        <v>13008</v>
      </c>
    </row>
    <row r="855" spans="1:10" ht="12" customHeight="1" x14ac:dyDescent="0.3">
      <c r="A855" s="60" t="s">
        <v>705</v>
      </c>
      <c r="B855" s="69">
        <v>-7.76</v>
      </c>
      <c r="C855" s="70">
        <v>-14.74</v>
      </c>
      <c r="D855" s="70" t="s">
        <v>17</v>
      </c>
      <c r="E855" s="70">
        <v>-6.98</v>
      </c>
      <c r="F855" s="73">
        <v>-365</v>
      </c>
      <c r="G855" s="73">
        <v>-365</v>
      </c>
      <c r="H855" s="73">
        <v>-358</v>
      </c>
      <c r="I855" s="73">
        <v>5130</v>
      </c>
      <c r="J855" s="73">
        <v>5065</v>
      </c>
    </row>
    <row r="856" spans="1:10" ht="12" customHeight="1" x14ac:dyDescent="0.3">
      <c r="A856" s="60" t="s">
        <v>785</v>
      </c>
      <c r="B856" s="69" t="s">
        <v>2</v>
      </c>
      <c r="C856" s="70" t="s">
        <v>2</v>
      </c>
      <c r="D856" s="70" t="s">
        <v>2</v>
      </c>
      <c r="E856" s="70" t="s">
        <v>2</v>
      </c>
      <c r="F856" s="73" t="s">
        <v>2</v>
      </c>
      <c r="G856" s="73" t="s">
        <v>2</v>
      </c>
      <c r="H856" s="73" t="s">
        <v>2</v>
      </c>
      <c r="I856" s="73" t="s">
        <v>2</v>
      </c>
      <c r="J856" s="73" t="s">
        <v>2</v>
      </c>
    </row>
    <row r="857" spans="1:10" ht="12" customHeight="1" x14ac:dyDescent="0.3">
      <c r="A857" s="60" t="s">
        <v>685</v>
      </c>
      <c r="B857" s="69">
        <v>1.08</v>
      </c>
      <c r="C857" s="70">
        <v>-10.69</v>
      </c>
      <c r="D857" s="70">
        <v>-7.23</v>
      </c>
      <c r="E857" s="70">
        <v>-4.54</v>
      </c>
      <c r="F857" s="73">
        <v>-25</v>
      </c>
      <c r="G857" s="73">
        <v>-8873</v>
      </c>
      <c r="H857" s="73">
        <v>-7027</v>
      </c>
      <c r="I857" s="73">
        <v>35662</v>
      </c>
      <c r="J857" s="73">
        <v>9098</v>
      </c>
    </row>
    <row r="858" spans="1:10" ht="12" customHeight="1" x14ac:dyDescent="0.3">
      <c r="A858" s="60" t="s">
        <v>786</v>
      </c>
      <c r="B858" s="69" t="s">
        <v>2</v>
      </c>
      <c r="C858" s="70" t="s">
        <v>2</v>
      </c>
      <c r="D858" s="70" t="s">
        <v>2</v>
      </c>
      <c r="E858" s="70" t="s">
        <v>2</v>
      </c>
      <c r="F858" s="73" t="s">
        <v>2</v>
      </c>
      <c r="G858" s="73" t="s">
        <v>2</v>
      </c>
      <c r="H858" s="73" t="s">
        <v>2</v>
      </c>
      <c r="I858" s="73" t="s">
        <v>2</v>
      </c>
      <c r="J858" s="73" t="s">
        <v>2</v>
      </c>
    </row>
    <row r="859" spans="1:10" ht="12" customHeight="1" x14ac:dyDescent="0.3">
      <c r="A859" s="60" t="s">
        <v>688</v>
      </c>
      <c r="B859" s="69">
        <v>1</v>
      </c>
      <c r="C859" s="70">
        <v>-18.86</v>
      </c>
      <c r="D859" s="70" t="s">
        <v>17</v>
      </c>
      <c r="E859" s="70">
        <v>-19.86</v>
      </c>
      <c r="F859" s="73">
        <v>-158</v>
      </c>
      <c r="G859" s="73">
        <v>-8143</v>
      </c>
      <c r="H859" s="73">
        <v>-6995</v>
      </c>
      <c r="I859" s="73">
        <v>37700</v>
      </c>
      <c r="J859" s="73">
        <v>22273</v>
      </c>
    </row>
    <row r="860" spans="1:10" ht="12" customHeight="1" x14ac:dyDescent="0.3">
      <c r="A860" s="60" t="s">
        <v>787</v>
      </c>
      <c r="B860" s="69" t="s">
        <v>2</v>
      </c>
      <c r="C860" s="70" t="s">
        <v>2</v>
      </c>
      <c r="D860" s="70" t="s">
        <v>2</v>
      </c>
      <c r="E860" s="70" t="s">
        <v>2</v>
      </c>
      <c r="F860" s="73" t="s">
        <v>2</v>
      </c>
      <c r="G860" s="73" t="s">
        <v>2</v>
      </c>
      <c r="H860" s="73" t="s">
        <v>2</v>
      </c>
      <c r="I860" s="73" t="s">
        <v>2</v>
      </c>
      <c r="J860" s="73" t="s">
        <v>2</v>
      </c>
    </row>
    <row r="861" spans="1:10" ht="12" customHeight="1" x14ac:dyDescent="0.3">
      <c r="A861" s="60" t="s">
        <v>684</v>
      </c>
      <c r="B861" s="69">
        <v>-4.5999999999999996</v>
      </c>
      <c r="C861" s="70">
        <v>-18.04</v>
      </c>
      <c r="D861" s="69">
        <v>-7.3</v>
      </c>
      <c r="E861" s="70">
        <v>-6.14</v>
      </c>
      <c r="F861" s="73">
        <v>-559</v>
      </c>
      <c r="G861" s="73">
        <v>-14641</v>
      </c>
      <c r="H861" s="73">
        <v>-14297</v>
      </c>
      <c r="I861" s="73">
        <v>97399</v>
      </c>
      <c r="J861" s="73">
        <v>55979</v>
      </c>
    </row>
    <row r="862" spans="1:10" ht="12" customHeight="1" x14ac:dyDescent="0.3">
      <c r="A862" s="60" t="s">
        <v>788</v>
      </c>
      <c r="B862" s="69" t="s">
        <v>2</v>
      </c>
      <c r="C862" s="70" t="s">
        <v>2</v>
      </c>
      <c r="D862" s="70" t="s">
        <v>2</v>
      </c>
      <c r="E862" s="70" t="s">
        <v>2</v>
      </c>
      <c r="F862" s="73" t="s">
        <v>2</v>
      </c>
      <c r="G862" s="73" t="s">
        <v>2</v>
      </c>
      <c r="H862" s="73" t="s">
        <v>2</v>
      </c>
      <c r="I862" s="73" t="s">
        <v>2</v>
      </c>
      <c r="J862" s="73" t="s">
        <v>2</v>
      </c>
    </row>
    <row r="863" spans="1:10" ht="12" customHeight="1" x14ac:dyDescent="0.3">
      <c r="A863" s="60" t="s">
        <v>694</v>
      </c>
      <c r="B863" s="69">
        <v>1</v>
      </c>
      <c r="C863" s="70">
        <v>-8.57</v>
      </c>
      <c r="D863" s="70" t="s">
        <v>17</v>
      </c>
      <c r="E863" s="70">
        <v>-9.57</v>
      </c>
      <c r="F863" s="73">
        <v>-172</v>
      </c>
      <c r="G863" s="73">
        <v>-2494</v>
      </c>
      <c r="H863" s="73">
        <v>-2007</v>
      </c>
      <c r="I863" s="73">
        <v>23261</v>
      </c>
      <c r="J863" s="73">
        <v>16162</v>
      </c>
    </row>
    <row r="864" spans="1:10" ht="19.5" customHeight="1" x14ac:dyDescent="0.3">
      <c r="A864" s="68" t="s">
        <v>789</v>
      </c>
      <c r="B864" s="69" t="s">
        <v>2</v>
      </c>
      <c r="C864" s="70" t="s">
        <v>2</v>
      </c>
      <c r="D864" s="70" t="s">
        <v>2</v>
      </c>
      <c r="E864" s="70" t="s">
        <v>2</v>
      </c>
      <c r="F864" s="73" t="s">
        <v>2</v>
      </c>
      <c r="G864" s="73" t="s">
        <v>2</v>
      </c>
      <c r="H864" s="73" t="s">
        <v>2</v>
      </c>
      <c r="I864" s="73" t="s">
        <v>2</v>
      </c>
      <c r="J864" s="73" t="s">
        <v>2</v>
      </c>
    </row>
    <row r="865" spans="1:10" ht="12" customHeight="1" x14ac:dyDescent="0.3">
      <c r="A865" s="77" t="s">
        <v>790</v>
      </c>
      <c r="B865" s="69" t="s">
        <v>2</v>
      </c>
      <c r="C865" s="70" t="s">
        <v>2</v>
      </c>
      <c r="D865" s="70" t="s">
        <v>2</v>
      </c>
      <c r="E865" s="70" t="s">
        <v>2</v>
      </c>
      <c r="F865" s="73" t="s">
        <v>2</v>
      </c>
      <c r="G865" s="73" t="s">
        <v>2</v>
      </c>
      <c r="H865" s="73" t="s">
        <v>2</v>
      </c>
      <c r="I865" s="73" t="s">
        <v>2</v>
      </c>
      <c r="J865" s="73" t="s">
        <v>2</v>
      </c>
    </row>
    <row r="866" spans="1:10" ht="12" customHeight="1" x14ac:dyDescent="0.3">
      <c r="A866" s="60" t="s">
        <v>791</v>
      </c>
      <c r="B866" s="69" t="s">
        <v>2</v>
      </c>
      <c r="C866" s="70" t="s">
        <v>2</v>
      </c>
      <c r="D866" s="70" t="s">
        <v>2</v>
      </c>
      <c r="E866" s="70" t="s">
        <v>2</v>
      </c>
      <c r="F866" s="73" t="s">
        <v>2</v>
      </c>
      <c r="G866" s="73" t="s">
        <v>2</v>
      </c>
      <c r="H866" s="73" t="s">
        <v>2</v>
      </c>
      <c r="I866" s="73" t="s">
        <v>2</v>
      </c>
      <c r="J866" s="73" t="s">
        <v>2</v>
      </c>
    </row>
    <row r="867" spans="1:10" ht="12" customHeight="1" x14ac:dyDescent="0.3">
      <c r="A867" s="60" t="s">
        <v>792</v>
      </c>
      <c r="B867" s="69" t="s">
        <v>2</v>
      </c>
      <c r="C867" s="70" t="s">
        <v>2</v>
      </c>
      <c r="D867" s="70" t="s">
        <v>2</v>
      </c>
      <c r="E867" s="70" t="s">
        <v>2</v>
      </c>
      <c r="F867" s="73" t="s">
        <v>2</v>
      </c>
      <c r="G867" s="73" t="s">
        <v>2</v>
      </c>
      <c r="H867" s="73" t="s">
        <v>2</v>
      </c>
      <c r="I867" s="73" t="s">
        <v>2</v>
      </c>
      <c r="J867" s="73" t="s">
        <v>2</v>
      </c>
    </row>
    <row r="868" spans="1:10" ht="15" customHeight="1" x14ac:dyDescent="0.3">
      <c r="A868" s="60" t="s">
        <v>704</v>
      </c>
      <c r="B868" s="69">
        <v>-4.6500000000000004</v>
      </c>
      <c r="C868" s="69">
        <v>-8.9</v>
      </c>
      <c r="D868" s="74" t="s">
        <v>721</v>
      </c>
      <c r="E868" s="70">
        <v>-4.25</v>
      </c>
      <c r="F868" s="73">
        <v>3086</v>
      </c>
      <c r="G868" s="73">
        <v>3086</v>
      </c>
      <c r="H868" s="73">
        <v>3006</v>
      </c>
      <c r="I868" s="73">
        <v>246000</v>
      </c>
      <c r="J868" s="73" t="s">
        <v>17</v>
      </c>
    </row>
    <row r="869" spans="1:10" ht="12" customHeight="1" x14ac:dyDescent="0.3">
      <c r="A869" s="77" t="s">
        <v>567</v>
      </c>
      <c r="B869" s="69" t="s">
        <v>2</v>
      </c>
      <c r="C869" s="70" t="s">
        <v>2</v>
      </c>
      <c r="D869" s="70" t="s">
        <v>2</v>
      </c>
      <c r="E869" s="70" t="s">
        <v>2</v>
      </c>
      <c r="F869" s="73" t="s">
        <v>2</v>
      </c>
      <c r="G869" s="73" t="s">
        <v>2</v>
      </c>
      <c r="H869" s="73" t="s">
        <v>2</v>
      </c>
      <c r="I869" s="73" t="s">
        <v>2</v>
      </c>
      <c r="J869" s="73" t="s">
        <v>2</v>
      </c>
    </row>
    <row r="870" spans="1:10" ht="12" customHeight="1" x14ac:dyDescent="0.3">
      <c r="A870" s="60" t="s">
        <v>568</v>
      </c>
      <c r="B870" s="69" t="s">
        <v>2</v>
      </c>
      <c r="C870" s="70" t="s">
        <v>2</v>
      </c>
      <c r="D870" s="70" t="s">
        <v>2</v>
      </c>
      <c r="E870" s="70" t="s">
        <v>2</v>
      </c>
      <c r="F870" s="73" t="s">
        <v>2</v>
      </c>
      <c r="G870" s="73" t="s">
        <v>2</v>
      </c>
      <c r="H870" s="73" t="s">
        <v>2</v>
      </c>
      <c r="I870" s="73" t="s">
        <v>2</v>
      </c>
      <c r="J870" s="73" t="s">
        <v>2</v>
      </c>
    </row>
    <row r="871" spans="1:10" ht="12" customHeight="1" x14ac:dyDescent="0.3">
      <c r="A871" s="60" t="s">
        <v>793</v>
      </c>
      <c r="B871" s="69" t="s">
        <v>2</v>
      </c>
      <c r="C871" s="70" t="s">
        <v>2</v>
      </c>
      <c r="D871" s="70" t="s">
        <v>2</v>
      </c>
      <c r="E871" s="70" t="s">
        <v>2</v>
      </c>
      <c r="F871" s="73" t="s">
        <v>2</v>
      </c>
      <c r="G871" s="73" t="s">
        <v>2</v>
      </c>
      <c r="H871" s="73" t="s">
        <v>2</v>
      </c>
      <c r="I871" s="73" t="s">
        <v>2</v>
      </c>
      <c r="J871" s="73" t="s">
        <v>2</v>
      </c>
    </row>
    <row r="872" spans="1:10" ht="12" customHeight="1" x14ac:dyDescent="0.3">
      <c r="A872" s="60" t="s">
        <v>682</v>
      </c>
      <c r="B872" s="69">
        <v>53.48</v>
      </c>
      <c r="C872" s="70">
        <v>56.62</v>
      </c>
      <c r="D872" s="70">
        <v>-0.88</v>
      </c>
      <c r="E872" s="70">
        <v>4.0199999999999996</v>
      </c>
      <c r="F872" s="73">
        <v>0</v>
      </c>
      <c r="G872" s="73">
        <v>-1314</v>
      </c>
      <c r="H872" s="73">
        <v>328</v>
      </c>
      <c r="I872" s="73">
        <v>51149</v>
      </c>
      <c r="J872" s="73">
        <v>20644</v>
      </c>
    </row>
    <row r="873" spans="1:10" ht="12" customHeight="1" x14ac:dyDescent="0.3">
      <c r="A873" s="60" t="s">
        <v>683</v>
      </c>
      <c r="B873" s="69">
        <v>52.63</v>
      </c>
      <c r="C873" s="70">
        <v>40.33</v>
      </c>
      <c r="D873" s="70">
        <v>-1.26</v>
      </c>
      <c r="E873" s="70">
        <v>-11.05</v>
      </c>
      <c r="F873" s="73">
        <v>0</v>
      </c>
      <c r="G873" s="73">
        <v>-15827</v>
      </c>
      <c r="H873" s="73">
        <v>-9579</v>
      </c>
      <c r="I873" s="73">
        <v>79899</v>
      </c>
      <c r="J873" s="73">
        <v>58519</v>
      </c>
    </row>
    <row r="874" spans="1:10" ht="12" customHeight="1" x14ac:dyDescent="0.3">
      <c r="A874" s="60" t="s">
        <v>684</v>
      </c>
      <c r="B874" s="69">
        <v>37.97</v>
      </c>
      <c r="C874" s="70">
        <v>18.39</v>
      </c>
      <c r="D874" s="69">
        <v>-4.9000000000000004</v>
      </c>
      <c r="E874" s="70">
        <v>-14.68</v>
      </c>
      <c r="F874" s="73">
        <v>-43</v>
      </c>
      <c r="G874" s="73">
        <v>-4312</v>
      </c>
      <c r="H874" s="73">
        <v>-2879</v>
      </c>
      <c r="I874" s="73">
        <v>21950</v>
      </c>
      <c r="J874" s="73">
        <v>18963</v>
      </c>
    </row>
    <row r="875" spans="1:10" ht="12" customHeight="1" x14ac:dyDescent="0.3">
      <c r="A875" s="60" t="s">
        <v>685</v>
      </c>
      <c r="B875" s="69">
        <v>34.92</v>
      </c>
      <c r="C875" s="70">
        <v>7.46</v>
      </c>
      <c r="D875" s="70">
        <v>-15.33</v>
      </c>
      <c r="E875" s="70">
        <v>-12.13</v>
      </c>
      <c r="F875" s="73">
        <v>-218</v>
      </c>
      <c r="G875" s="73">
        <v>-21313</v>
      </c>
      <c r="H875" s="73">
        <v>-13462</v>
      </c>
      <c r="I875" s="73">
        <v>58550</v>
      </c>
      <c r="J875" s="73">
        <v>54817</v>
      </c>
    </row>
    <row r="876" spans="1:10" ht="12" customHeight="1" x14ac:dyDescent="0.3">
      <c r="A876" s="60" t="s">
        <v>686</v>
      </c>
      <c r="B876" s="69">
        <v>34.409999999999997</v>
      </c>
      <c r="C876" s="70">
        <v>22.95</v>
      </c>
      <c r="D876" s="70">
        <v>-3.01</v>
      </c>
      <c r="E876" s="70">
        <v>-8.4499999999999993</v>
      </c>
      <c r="F876" s="73">
        <v>-238</v>
      </c>
      <c r="G876" s="73">
        <v>-19969</v>
      </c>
      <c r="H876" s="73">
        <v>-11972</v>
      </c>
      <c r="I876" s="73">
        <v>118125</v>
      </c>
      <c r="J876" s="73">
        <v>96531</v>
      </c>
    </row>
    <row r="877" spans="1:10" ht="12" customHeight="1" x14ac:dyDescent="0.3">
      <c r="A877" s="60" t="s">
        <v>687</v>
      </c>
      <c r="B877" s="69">
        <v>19.13</v>
      </c>
      <c r="C877" s="70">
        <v>-7.75</v>
      </c>
      <c r="D877" s="70">
        <v>-19.47</v>
      </c>
      <c r="E877" s="70">
        <v>-7.41</v>
      </c>
      <c r="F877" s="73">
        <v>-35248</v>
      </c>
      <c r="G877" s="73">
        <v>-64673</v>
      </c>
      <c r="H877" s="73">
        <v>-47831</v>
      </c>
      <c r="I877" s="73">
        <v>207505</v>
      </c>
      <c r="J877" s="73">
        <v>184909</v>
      </c>
    </row>
    <row r="878" spans="1:10" ht="12" customHeight="1" x14ac:dyDescent="0.3">
      <c r="A878" s="60" t="s">
        <v>688</v>
      </c>
      <c r="B878" s="69">
        <v>1.63</v>
      </c>
      <c r="C878" s="69">
        <v>12</v>
      </c>
      <c r="D878" s="70">
        <v>-12.76</v>
      </c>
      <c r="E878" s="70">
        <v>23.13</v>
      </c>
      <c r="F878" s="73">
        <v>-359</v>
      </c>
      <c r="G878" s="73">
        <v>12032</v>
      </c>
      <c r="H878" s="73">
        <v>5485</v>
      </c>
      <c r="I878" s="73">
        <v>74700</v>
      </c>
      <c r="J878" s="73">
        <v>64164</v>
      </c>
    </row>
    <row r="879" spans="1:10" ht="12" customHeight="1" x14ac:dyDescent="0.3">
      <c r="A879" s="60" t="s">
        <v>689</v>
      </c>
      <c r="B879" s="69">
        <v>14.57</v>
      </c>
      <c r="C879" s="70">
        <v>4.84</v>
      </c>
      <c r="D879" s="70">
        <v>-19.37</v>
      </c>
      <c r="E879" s="70">
        <v>9.64</v>
      </c>
      <c r="F879" s="73">
        <v>-39568</v>
      </c>
      <c r="G879" s="73">
        <v>-73864</v>
      </c>
      <c r="H879" s="73">
        <v>-66762</v>
      </c>
      <c r="I879" s="73">
        <v>405833</v>
      </c>
      <c r="J879" s="73">
        <v>374305</v>
      </c>
    </row>
    <row r="880" spans="1:10" ht="12" customHeight="1" x14ac:dyDescent="0.3">
      <c r="A880" s="60" t="s">
        <v>690</v>
      </c>
      <c r="B880" s="69">
        <v>20.64</v>
      </c>
      <c r="C880" s="70">
        <v>12.36</v>
      </c>
      <c r="D880" s="70">
        <v>-16.12</v>
      </c>
      <c r="E880" s="70">
        <v>7.85</v>
      </c>
      <c r="F880" s="73">
        <v>-873</v>
      </c>
      <c r="G880" s="73">
        <v>-16775</v>
      </c>
      <c r="H880" s="73">
        <v>-9387</v>
      </c>
      <c r="I880" s="73">
        <v>136593</v>
      </c>
      <c r="J880" s="73">
        <v>122669</v>
      </c>
    </row>
    <row r="881" spans="1:10" ht="12" customHeight="1" x14ac:dyDescent="0.3">
      <c r="A881" s="60" t="s">
        <v>691</v>
      </c>
      <c r="B881" s="69">
        <v>32.06</v>
      </c>
      <c r="C881" s="70">
        <v>15.29</v>
      </c>
      <c r="D881" s="70">
        <v>-15.78</v>
      </c>
      <c r="E881" s="70">
        <v>-0.99</v>
      </c>
      <c r="F881" s="73">
        <v>-23950</v>
      </c>
      <c r="G881" s="73">
        <v>-24152</v>
      </c>
      <c r="H881" s="73">
        <v>-17999</v>
      </c>
      <c r="I881" s="73">
        <v>117000</v>
      </c>
      <c r="J881" s="73">
        <v>102315</v>
      </c>
    </row>
    <row r="882" spans="1:10" ht="12" customHeight="1" x14ac:dyDescent="0.3">
      <c r="A882" s="60" t="s">
        <v>693</v>
      </c>
      <c r="B882" s="69">
        <v>23.64</v>
      </c>
      <c r="C882" s="70">
        <v>-10.5</v>
      </c>
      <c r="D882" s="70">
        <v>-21.78</v>
      </c>
      <c r="E882" s="70">
        <v>-12.36</v>
      </c>
      <c r="F882" s="73">
        <v>-2136</v>
      </c>
      <c r="G882" s="73">
        <v>-92845</v>
      </c>
      <c r="H882" s="73">
        <v>-81233</v>
      </c>
      <c r="I882" s="73">
        <v>254474</v>
      </c>
      <c r="J882" s="73">
        <v>238763</v>
      </c>
    </row>
    <row r="883" spans="1:10" ht="12" customHeight="1" x14ac:dyDescent="0.3">
      <c r="A883" s="60" t="s">
        <v>694</v>
      </c>
      <c r="B883" s="69">
        <v>14.07</v>
      </c>
      <c r="C883" s="70">
        <v>-8.16</v>
      </c>
      <c r="D883" s="70">
        <v>-20.71</v>
      </c>
      <c r="E883" s="70">
        <v>-1.52</v>
      </c>
      <c r="F883" s="73">
        <v>-1155</v>
      </c>
      <c r="G883" s="73">
        <v>-31911</v>
      </c>
      <c r="H883" s="73">
        <v>-29262</v>
      </c>
      <c r="I883" s="73">
        <v>142500</v>
      </c>
      <c r="J883" s="73">
        <v>135189</v>
      </c>
    </row>
    <row r="884" spans="1:10" ht="12" customHeight="1" x14ac:dyDescent="0.3">
      <c r="A884" s="60" t="s">
        <v>695</v>
      </c>
      <c r="B884" s="69">
        <v>17.55</v>
      </c>
      <c r="C884" s="70">
        <v>-5.74</v>
      </c>
      <c r="D884" s="70">
        <v>-15.94</v>
      </c>
      <c r="E884" s="70">
        <v>-7.35</v>
      </c>
      <c r="F884" s="73">
        <v>-44314</v>
      </c>
      <c r="G884" s="73">
        <v>-74069</v>
      </c>
      <c r="H884" s="73">
        <v>-64527</v>
      </c>
      <c r="I884" s="73">
        <v>324730</v>
      </c>
      <c r="J884" s="73">
        <v>284829</v>
      </c>
    </row>
    <row r="885" spans="1:10" ht="19.5" customHeight="1" x14ac:dyDescent="0.3">
      <c r="A885" s="68" t="s">
        <v>66</v>
      </c>
      <c r="B885" s="69" t="s">
        <v>2</v>
      </c>
      <c r="C885" s="70" t="s">
        <v>2</v>
      </c>
      <c r="D885" s="70" t="s">
        <v>2</v>
      </c>
      <c r="E885" s="70" t="s">
        <v>2</v>
      </c>
      <c r="F885" s="73" t="s">
        <v>2</v>
      </c>
      <c r="G885" s="73" t="s">
        <v>2</v>
      </c>
      <c r="H885" s="73" t="s">
        <v>2</v>
      </c>
      <c r="I885" s="73" t="s">
        <v>2</v>
      </c>
      <c r="J885" s="73" t="s">
        <v>2</v>
      </c>
    </row>
    <row r="886" spans="1:10" ht="12" customHeight="1" x14ac:dyDescent="0.3">
      <c r="A886" s="77" t="s">
        <v>67</v>
      </c>
      <c r="B886" s="69" t="s">
        <v>2</v>
      </c>
      <c r="C886" s="70" t="s">
        <v>2</v>
      </c>
      <c r="D886" s="70" t="s">
        <v>2</v>
      </c>
      <c r="E886" s="70" t="s">
        <v>2</v>
      </c>
      <c r="F886" s="73" t="s">
        <v>2</v>
      </c>
      <c r="G886" s="73" t="s">
        <v>2</v>
      </c>
      <c r="H886" s="73" t="s">
        <v>2</v>
      </c>
      <c r="I886" s="73" t="s">
        <v>2</v>
      </c>
      <c r="J886" s="73" t="s">
        <v>2</v>
      </c>
    </row>
    <row r="887" spans="1:10" ht="12" customHeight="1" x14ac:dyDescent="0.3">
      <c r="A887" s="60" t="s">
        <v>377</v>
      </c>
      <c r="B887" s="69" t="s">
        <v>2</v>
      </c>
      <c r="C887" s="70" t="s">
        <v>2</v>
      </c>
      <c r="D887" s="70" t="s">
        <v>2</v>
      </c>
      <c r="E887" s="70" t="s">
        <v>2</v>
      </c>
      <c r="F887" s="73" t="s">
        <v>2</v>
      </c>
      <c r="G887" s="73" t="s">
        <v>2</v>
      </c>
      <c r="H887" s="73" t="s">
        <v>2</v>
      </c>
      <c r="I887" s="73" t="s">
        <v>2</v>
      </c>
      <c r="J887" s="73" t="s">
        <v>2</v>
      </c>
    </row>
    <row r="888" spans="1:10" ht="12" customHeight="1" x14ac:dyDescent="0.3">
      <c r="A888" s="60" t="s">
        <v>794</v>
      </c>
      <c r="B888" s="69" t="s">
        <v>2</v>
      </c>
      <c r="C888" s="70" t="s">
        <v>2</v>
      </c>
      <c r="D888" s="70" t="s">
        <v>2</v>
      </c>
      <c r="E888" s="70" t="s">
        <v>2</v>
      </c>
      <c r="F888" s="73" t="s">
        <v>2</v>
      </c>
      <c r="G888" s="73" t="s">
        <v>2</v>
      </c>
      <c r="H888" s="73" t="s">
        <v>2</v>
      </c>
      <c r="I888" s="73" t="s">
        <v>2</v>
      </c>
      <c r="J888" s="73" t="s">
        <v>2</v>
      </c>
    </row>
    <row r="889" spans="1:10" ht="12" customHeight="1" x14ac:dyDescent="0.3">
      <c r="A889" s="60" t="s">
        <v>675</v>
      </c>
      <c r="B889" s="69">
        <v>10.09</v>
      </c>
      <c r="C889" s="69">
        <v>11</v>
      </c>
      <c r="D889" s="70">
        <v>3.77</v>
      </c>
      <c r="E889" s="70">
        <v>-2.86</v>
      </c>
      <c r="F889" s="73">
        <v>234</v>
      </c>
      <c r="G889" s="73">
        <v>-773</v>
      </c>
      <c r="H889" s="73">
        <v>294</v>
      </c>
      <c r="I889" s="73">
        <v>17871</v>
      </c>
      <c r="J889" s="73">
        <v>2299</v>
      </c>
    </row>
    <row r="890" spans="1:10" ht="12" customHeight="1" x14ac:dyDescent="0.3">
      <c r="A890" s="60" t="s">
        <v>795</v>
      </c>
      <c r="B890" s="69" t="s">
        <v>2</v>
      </c>
      <c r="C890" s="70" t="s">
        <v>2</v>
      </c>
      <c r="D890" s="70" t="s">
        <v>2</v>
      </c>
      <c r="E890" s="70" t="s">
        <v>2</v>
      </c>
      <c r="F890" s="73" t="s">
        <v>2</v>
      </c>
      <c r="G890" s="73" t="s">
        <v>2</v>
      </c>
      <c r="H890" s="73" t="s">
        <v>2</v>
      </c>
      <c r="I890" s="73" t="s">
        <v>2</v>
      </c>
      <c r="J890" s="73" t="s">
        <v>2</v>
      </c>
    </row>
    <row r="891" spans="1:10" ht="15" customHeight="1" x14ac:dyDescent="0.3">
      <c r="A891" s="60" t="s">
        <v>698</v>
      </c>
      <c r="B891" s="69">
        <v>6.67</v>
      </c>
      <c r="C891" s="75" t="s">
        <v>716</v>
      </c>
      <c r="D891" s="70" t="s">
        <v>17</v>
      </c>
      <c r="E891" s="70" t="s">
        <v>17</v>
      </c>
      <c r="F891" s="73" t="s">
        <v>17</v>
      </c>
      <c r="G891" s="73" t="s">
        <v>17</v>
      </c>
      <c r="H891" s="73" t="s">
        <v>17</v>
      </c>
      <c r="I891" s="73">
        <v>97650</v>
      </c>
      <c r="J891" s="73">
        <v>0</v>
      </c>
    </row>
    <row r="892" spans="1:10" ht="12" customHeight="1" x14ac:dyDescent="0.3">
      <c r="A892" s="60" t="s">
        <v>699</v>
      </c>
      <c r="B892" s="69">
        <v>7.14</v>
      </c>
      <c r="C892" s="70">
        <v>86.67</v>
      </c>
      <c r="D892" s="70">
        <v>-9.51</v>
      </c>
      <c r="E892" s="70">
        <v>89.04</v>
      </c>
      <c r="F892" s="73">
        <v>-8500</v>
      </c>
      <c r="G892" s="73">
        <v>-959</v>
      </c>
      <c r="H892" s="73">
        <v>3128</v>
      </c>
      <c r="I892" s="73">
        <v>136232</v>
      </c>
      <c r="J892" s="73">
        <v>0</v>
      </c>
    </row>
    <row r="893" spans="1:10" ht="12" customHeight="1" x14ac:dyDescent="0.3">
      <c r="A893" s="60" t="s">
        <v>700</v>
      </c>
      <c r="B893" s="69">
        <v>6.42</v>
      </c>
      <c r="C893" s="70">
        <v>134.9</v>
      </c>
      <c r="D893" s="70">
        <v>-2.42</v>
      </c>
      <c r="E893" s="70">
        <v>130.9</v>
      </c>
      <c r="F893" s="73">
        <v>-4322</v>
      </c>
      <c r="G893" s="73">
        <v>106509</v>
      </c>
      <c r="H893" s="73">
        <v>106363</v>
      </c>
      <c r="I893" s="73">
        <v>243587</v>
      </c>
      <c r="J893" s="73">
        <v>0</v>
      </c>
    </row>
    <row r="894" spans="1:10" ht="12" customHeight="1" x14ac:dyDescent="0.3">
      <c r="A894" s="60" t="s">
        <v>701</v>
      </c>
      <c r="B894" s="69">
        <v>3.48</v>
      </c>
      <c r="C894" s="70">
        <v>70.569999999999993</v>
      </c>
      <c r="D894" s="70">
        <v>-2.76</v>
      </c>
      <c r="E894" s="70">
        <v>69.849999999999994</v>
      </c>
      <c r="F894" s="73">
        <v>4652</v>
      </c>
      <c r="G894" s="73">
        <v>6610</v>
      </c>
      <c r="H894" s="73">
        <v>7673</v>
      </c>
      <c r="I894" s="73">
        <v>201406</v>
      </c>
      <c r="J894" s="73">
        <v>65955</v>
      </c>
    </row>
    <row r="895" spans="1:10" ht="12" customHeight="1" x14ac:dyDescent="0.3">
      <c r="A895" s="60" t="s">
        <v>702</v>
      </c>
      <c r="B895" s="69">
        <v>9.5</v>
      </c>
      <c r="C895" s="70">
        <v>94.45</v>
      </c>
      <c r="D895" s="70" t="s">
        <v>17</v>
      </c>
      <c r="E895" s="70">
        <v>84.95</v>
      </c>
      <c r="F895" s="73">
        <v>22007</v>
      </c>
      <c r="G895" s="73">
        <v>110254</v>
      </c>
      <c r="H895" s="73">
        <v>105401</v>
      </c>
      <c r="I895" s="73">
        <v>153209</v>
      </c>
      <c r="J895" s="73">
        <v>50805</v>
      </c>
    </row>
    <row r="896" spans="1:10" ht="12" customHeight="1" x14ac:dyDescent="0.3">
      <c r="A896" s="60" t="s">
        <v>703</v>
      </c>
      <c r="B896" s="69">
        <v>10.25</v>
      </c>
      <c r="C896" s="70">
        <v>5.96</v>
      </c>
      <c r="D896" s="70" t="s">
        <v>17</v>
      </c>
      <c r="E896" s="70">
        <v>-4.29</v>
      </c>
      <c r="F896" s="73">
        <v>-11121</v>
      </c>
      <c r="G896" s="73">
        <v>-27794</v>
      </c>
      <c r="H896" s="73">
        <v>-32443</v>
      </c>
      <c r="I896" s="73">
        <v>222365</v>
      </c>
      <c r="J896" s="73">
        <v>178396</v>
      </c>
    </row>
    <row r="897" spans="1:10" ht="12" customHeight="1" x14ac:dyDescent="0.3">
      <c r="A897" s="60" t="s">
        <v>704</v>
      </c>
      <c r="B897" s="69">
        <v>7.35</v>
      </c>
      <c r="C897" s="70">
        <v>-27.73</v>
      </c>
      <c r="D897" s="70" t="s">
        <v>17</v>
      </c>
      <c r="E897" s="70">
        <v>-35.08</v>
      </c>
      <c r="F897" s="73">
        <v>-13349</v>
      </c>
      <c r="G897" s="73">
        <v>-22841</v>
      </c>
      <c r="H897" s="73">
        <v>-22650</v>
      </c>
      <c r="I897" s="73">
        <v>61180</v>
      </c>
      <c r="J897" s="73">
        <v>60693</v>
      </c>
    </row>
    <row r="898" spans="1:10" ht="12" customHeight="1" x14ac:dyDescent="0.3">
      <c r="A898" s="60" t="s">
        <v>705</v>
      </c>
      <c r="B898" s="69">
        <v>3.74</v>
      </c>
      <c r="C898" s="70">
        <v>-23.46</v>
      </c>
      <c r="D898" s="70" t="s">
        <v>17</v>
      </c>
      <c r="E898" s="69">
        <v>-27.2</v>
      </c>
      <c r="F898" s="73">
        <v>-3772</v>
      </c>
      <c r="G898" s="73">
        <v>-3772</v>
      </c>
      <c r="H898" s="73">
        <v>-3681</v>
      </c>
      <c r="I898" s="73">
        <v>15790</v>
      </c>
      <c r="J898" s="73">
        <v>15915</v>
      </c>
    </row>
    <row r="899" spans="1:10" ht="12" customHeight="1" x14ac:dyDescent="0.3">
      <c r="A899" s="77" t="s">
        <v>69</v>
      </c>
      <c r="B899" s="69" t="s">
        <v>2</v>
      </c>
      <c r="C899" s="70" t="s">
        <v>2</v>
      </c>
      <c r="D899" s="70" t="s">
        <v>2</v>
      </c>
      <c r="E899" s="70" t="s">
        <v>2</v>
      </c>
      <c r="F899" s="73" t="s">
        <v>2</v>
      </c>
      <c r="G899" s="73" t="s">
        <v>2</v>
      </c>
      <c r="H899" s="73" t="s">
        <v>2</v>
      </c>
      <c r="I899" s="73" t="s">
        <v>2</v>
      </c>
      <c r="J899" s="73" t="s">
        <v>2</v>
      </c>
    </row>
    <row r="900" spans="1:10" ht="12" customHeight="1" x14ac:dyDescent="0.3">
      <c r="A900" s="60" t="s">
        <v>70</v>
      </c>
      <c r="B900" s="69" t="s">
        <v>2</v>
      </c>
      <c r="C900" s="70" t="s">
        <v>2</v>
      </c>
      <c r="D900" s="70" t="s">
        <v>2</v>
      </c>
      <c r="E900" s="70" t="s">
        <v>2</v>
      </c>
      <c r="F900" s="73" t="s">
        <v>2</v>
      </c>
      <c r="G900" s="73" t="s">
        <v>2</v>
      </c>
      <c r="H900" s="73" t="s">
        <v>2</v>
      </c>
      <c r="I900" s="73" t="s">
        <v>2</v>
      </c>
      <c r="J900" s="73" t="s">
        <v>2</v>
      </c>
    </row>
    <row r="901" spans="1:10" ht="12" customHeight="1" x14ac:dyDescent="0.3">
      <c r="A901" s="60" t="s">
        <v>796</v>
      </c>
      <c r="B901" s="69" t="s">
        <v>2</v>
      </c>
      <c r="C901" s="70" t="s">
        <v>2</v>
      </c>
      <c r="D901" s="70" t="s">
        <v>2</v>
      </c>
      <c r="E901" s="70" t="s">
        <v>2</v>
      </c>
      <c r="F901" s="73" t="s">
        <v>2</v>
      </c>
      <c r="G901" s="73" t="s">
        <v>2</v>
      </c>
      <c r="H901" s="73" t="s">
        <v>2</v>
      </c>
      <c r="I901" s="73" t="s">
        <v>2</v>
      </c>
      <c r="J901" s="73" t="s">
        <v>2</v>
      </c>
    </row>
    <row r="902" spans="1:10" ht="12" customHeight="1" x14ac:dyDescent="0.3">
      <c r="A902" s="60" t="s">
        <v>690</v>
      </c>
      <c r="B902" s="69">
        <v>13.03</v>
      </c>
      <c r="C902" s="70">
        <v>37.11</v>
      </c>
      <c r="D902" s="70">
        <v>-2.58</v>
      </c>
      <c r="E902" s="70">
        <v>26.66</v>
      </c>
      <c r="F902" s="73">
        <v>61</v>
      </c>
      <c r="G902" s="73">
        <v>1687</v>
      </c>
      <c r="H902" s="73">
        <v>1160</v>
      </c>
      <c r="I902" s="73">
        <v>6541</v>
      </c>
      <c r="J902" s="73">
        <v>2031</v>
      </c>
    </row>
    <row r="903" spans="1:10" ht="12" customHeight="1" x14ac:dyDescent="0.3">
      <c r="A903" s="60" t="s">
        <v>691</v>
      </c>
      <c r="B903" s="69">
        <v>-3.63</v>
      </c>
      <c r="C903" s="69">
        <v>36.1</v>
      </c>
      <c r="D903" s="70">
        <v>5.12</v>
      </c>
      <c r="E903" s="70">
        <v>34.61</v>
      </c>
      <c r="F903" s="73">
        <v>1234</v>
      </c>
      <c r="G903" s="73">
        <v>35519</v>
      </c>
      <c r="H903" s="73">
        <v>28695</v>
      </c>
      <c r="I903" s="73">
        <v>79520</v>
      </c>
      <c r="J903" s="73">
        <v>23753</v>
      </c>
    </row>
    <row r="904" spans="1:10" ht="12" customHeight="1" x14ac:dyDescent="0.3">
      <c r="A904" s="60" t="s">
        <v>692</v>
      </c>
      <c r="B904" s="69">
        <v>13.63</v>
      </c>
      <c r="C904" s="70">
        <v>31.48</v>
      </c>
      <c r="D904" s="70">
        <v>-5.48</v>
      </c>
      <c r="E904" s="70">
        <v>23.33</v>
      </c>
      <c r="F904" s="73">
        <v>4386</v>
      </c>
      <c r="G904" s="73">
        <v>25971</v>
      </c>
      <c r="H904" s="73">
        <v>18342</v>
      </c>
      <c r="I904" s="73">
        <v>117237</v>
      </c>
      <c r="J904" s="73">
        <v>39527</v>
      </c>
    </row>
    <row r="905" spans="1:10" ht="12" customHeight="1" x14ac:dyDescent="0.3">
      <c r="A905" s="60" t="s">
        <v>693</v>
      </c>
      <c r="B905" s="69">
        <v>13.31</v>
      </c>
      <c r="C905" s="70">
        <v>33.32</v>
      </c>
      <c r="D905" s="70">
        <v>-3.32</v>
      </c>
      <c r="E905" s="70">
        <v>23.33</v>
      </c>
      <c r="F905" s="73">
        <v>2232</v>
      </c>
      <c r="G905" s="73">
        <v>28437</v>
      </c>
      <c r="H905" s="73">
        <v>19345</v>
      </c>
      <c r="I905" s="73">
        <v>126386</v>
      </c>
      <c r="J905" s="73">
        <v>46324</v>
      </c>
    </row>
    <row r="906" spans="1:10" ht="12" customHeight="1" x14ac:dyDescent="0.3">
      <c r="A906" s="60" t="s">
        <v>694</v>
      </c>
      <c r="B906" s="69">
        <v>10.25</v>
      </c>
      <c r="C906" s="70">
        <v>33.979999999999997</v>
      </c>
      <c r="D906" s="70">
        <v>-9.42</v>
      </c>
      <c r="E906" s="70">
        <v>33.15</v>
      </c>
      <c r="F906" s="73">
        <v>5339</v>
      </c>
      <c r="G906" s="73">
        <v>28596</v>
      </c>
      <c r="H906" s="73">
        <v>21775</v>
      </c>
      <c r="I906" s="73">
        <v>118152</v>
      </c>
      <c r="J906" s="73">
        <v>46676</v>
      </c>
    </row>
    <row r="907" spans="1:10" ht="12" customHeight="1" x14ac:dyDescent="0.3">
      <c r="A907" s="60" t="s">
        <v>695</v>
      </c>
      <c r="B907" s="69">
        <v>11.01</v>
      </c>
      <c r="C907" s="70">
        <v>46.26</v>
      </c>
      <c r="D907" s="70">
        <v>0.68</v>
      </c>
      <c r="E907" s="70">
        <v>34.57</v>
      </c>
      <c r="F907" s="73">
        <v>2559</v>
      </c>
      <c r="G907" s="73">
        <v>35124</v>
      </c>
      <c r="H907" s="73">
        <v>29143</v>
      </c>
      <c r="I907" s="73">
        <v>97434</v>
      </c>
      <c r="J907" s="73">
        <v>40905</v>
      </c>
    </row>
    <row r="908" spans="1:10" ht="12" customHeight="1" x14ac:dyDescent="0.3">
      <c r="A908" s="60" t="s">
        <v>696</v>
      </c>
      <c r="B908" s="69">
        <v>13.75</v>
      </c>
      <c r="C908" s="69">
        <v>51.8</v>
      </c>
      <c r="D908" s="70">
        <v>2.35</v>
      </c>
      <c r="E908" s="69">
        <v>35.700000000000003</v>
      </c>
      <c r="F908" s="73">
        <v>2266</v>
      </c>
      <c r="G908" s="73">
        <v>37817</v>
      </c>
      <c r="H908" s="73">
        <v>33071</v>
      </c>
      <c r="I908" s="73">
        <v>97024</v>
      </c>
      <c r="J908" s="73">
        <v>43236</v>
      </c>
    </row>
    <row r="909" spans="1:10" ht="12" customHeight="1" x14ac:dyDescent="0.3">
      <c r="A909" s="60" t="s">
        <v>697</v>
      </c>
      <c r="B909" s="69">
        <v>16.57</v>
      </c>
      <c r="C909" s="70">
        <v>55.75</v>
      </c>
      <c r="D909" s="70">
        <v>-10.74</v>
      </c>
      <c r="E909" s="70">
        <v>49.92</v>
      </c>
      <c r="F909" s="73">
        <v>646</v>
      </c>
      <c r="G909" s="73">
        <v>32216</v>
      </c>
      <c r="H909" s="73">
        <v>27649</v>
      </c>
      <c r="I909" s="73">
        <v>83672</v>
      </c>
      <c r="J909" s="73">
        <v>42435</v>
      </c>
    </row>
    <row r="910" spans="1:10" ht="12" customHeight="1" x14ac:dyDescent="0.3">
      <c r="A910" s="60" t="s">
        <v>698</v>
      </c>
      <c r="B910" s="69">
        <v>13.05</v>
      </c>
      <c r="C910" s="70">
        <v>54.73</v>
      </c>
      <c r="D910" s="70">
        <v>-8.99</v>
      </c>
      <c r="E910" s="70">
        <v>50.67</v>
      </c>
      <c r="F910" s="73">
        <v>-3654</v>
      </c>
      <c r="G910" s="73">
        <v>34509</v>
      </c>
      <c r="H910" s="73">
        <v>31347</v>
      </c>
      <c r="I910" s="73">
        <v>90258</v>
      </c>
      <c r="J910" s="73">
        <v>54133</v>
      </c>
    </row>
    <row r="911" spans="1:10" ht="12" customHeight="1" x14ac:dyDescent="0.3">
      <c r="A911" s="60" t="s">
        <v>699</v>
      </c>
      <c r="B911" s="69">
        <v>14.97</v>
      </c>
      <c r="C911" s="70">
        <v>49.75</v>
      </c>
      <c r="D911" s="70">
        <v>-6.15</v>
      </c>
      <c r="E911" s="70">
        <v>40.93</v>
      </c>
      <c r="F911" s="73">
        <v>-2771</v>
      </c>
      <c r="G911" s="73">
        <v>22435</v>
      </c>
      <c r="H911" s="73">
        <v>20979</v>
      </c>
      <c r="I911" s="73">
        <v>84027</v>
      </c>
      <c r="J911" s="73">
        <v>60811</v>
      </c>
    </row>
    <row r="912" spans="1:10" ht="12" customHeight="1" x14ac:dyDescent="0.3">
      <c r="A912" s="60" t="s">
        <v>700</v>
      </c>
      <c r="B912" s="69">
        <v>23.06</v>
      </c>
      <c r="C912" s="70">
        <v>47.97</v>
      </c>
      <c r="D912" s="70">
        <v>-0.26</v>
      </c>
      <c r="E912" s="70">
        <v>25.17</v>
      </c>
      <c r="F912" s="73">
        <v>-4569</v>
      </c>
      <c r="G912" s="73">
        <v>9562</v>
      </c>
      <c r="H912" s="73">
        <v>8939</v>
      </c>
      <c r="I912" s="73">
        <v>84093</v>
      </c>
      <c r="J912" s="73">
        <v>71101</v>
      </c>
    </row>
    <row r="913" spans="1:10" ht="12" customHeight="1" x14ac:dyDescent="0.3">
      <c r="A913" s="60" t="s">
        <v>701</v>
      </c>
      <c r="B913" s="69">
        <v>28.37</v>
      </c>
      <c r="C913" s="70">
        <v>45.61</v>
      </c>
      <c r="D913" s="70">
        <v>-2.34</v>
      </c>
      <c r="E913" s="70">
        <v>19.579999999999998</v>
      </c>
      <c r="F913" s="73">
        <v>-1515</v>
      </c>
      <c r="G913" s="73">
        <v>-3984</v>
      </c>
      <c r="H913" s="73">
        <v>-4389</v>
      </c>
      <c r="I913" s="73">
        <v>77368</v>
      </c>
      <c r="J913" s="73">
        <v>72489</v>
      </c>
    </row>
    <row r="914" spans="1:10" ht="12" customHeight="1" x14ac:dyDescent="0.3">
      <c r="A914" s="60" t="s">
        <v>702</v>
      </c>
      <c r="B914" s="69">
        <v>29.35</v>
      </c>
      <c r="C914" s="70">
        <v>48.83</v>
      </c>
      <c r="D914" s="70">
        <v>-9.86</v>
      </c>
      <c r="E914" s="70">
        <v>29.34</v>
      </c>
      <c r="F914" s="73">
        <v>139</v>
      </c>
      <c r="G914" s="73">
        <v>-4774</v>
      </c>
      <c r="H914" s="73">
        <v>-5535</v>
      </c>
      <c r="I914" s="73">
        <v>75258</v>
      </c>
      <c r="J914" s="73">
        <v>73446</v>
      </c>
    </row>
    <row r="915" spans="1:10" ht="12" customHeight="1" x14ac:dyDescent="0.3">
      <c r="A915" s="60" t="s">
        <v>703</v>
      </c>
      <c r="B915" s="69">
        <v>31.72</v>
      </c>
      <c r="C915" s="70">
        <v>50.73</v>
      </c>
      <c r="D915" s="70">
        <v>-1.73</v>
      </c>
      <c r="E915" s="70">
        <v>20.74</v>
      </c>
      <c r="F915" s="73">
        <v>-460</v>
      </c>
      <c r="G915" s="73">
        <v>9145</v>
      </c>
      <c r="H915" s="73">
        <v>8749</v>
      </c>
      <c r="I915" s="73">
        <v>75455</v>
      </c>
      <c r="J915" s="73">
        <v>74355</v>
      </c>
    </row>
    <row r="916" spans="1:10" ht="12" customHeight="1" x14ac:dyDescent="0.3">
      <c r="A916" s="60" t="s">
        <v>704</v>
      </c>
      <c r="B916" s="69">
        <v>42.57</v>
      </c>
      <c r="C916" s="70">
        <v>51.29</v>
      </c>
      <c r="D916" s="70" t="s">
        <v>17</v>
      </c>
      <c r="E916" s="70">
        <v>8.7200000000000006</v>
      </c>
      <c r="F916" s="73">
        <v>1615</v>
      </c>
      <c r="G916" s="73">
        <v>-784</v>
      </c>
      <c r="H916" s="73">
        <v>-844</v>
      </c>
      <c r="I916" s="73">
        <v>67139</v>
      </c>
      <c r="J916" s="73">
        <v>66460</v>
      </c>
    </row>
    <row r="917" spans="1:10" ht="12" customHeight="1" x14ac:dyDescent="0.3">
      <c r="A917" s="60" t="s">
        <v>705</v>
      </c>
      <c r="B917" s="69">
        <v>45.65</v>
      </c>
      <c r="C917" s="70">
        <v>45.78</v>
      </c>
      <c r="D917" s="70" t="s">
        <v>17</v>
      </c>
      <c r="E917" s="70">
        <v>0.13</v>
      </c>
      <c r="F917" s="73">
        <v>-190</v>
      </c>
      <c r="G917" s="73">
        <v>-190</v>
      </c>
      <c r="H917" s="73">
        <v>-186</v>
      </c>
      <c r="I917" s="73">
        <v>51730</v>
      </c>
      <c r="J917" s="73">
        <v>51567</v>
      </c>
    </row>
    <row r="918" spans="1:10" ht="12" customHeight="1" x14ac:dyDescent="0.3">
      <c r="A918" s="60" t="s">
        <v>72</v>
      </c>
      <c r="B918" s="69" t="s">
        <v>2</v>
      </c>
      <c r="C918" s="70" t="s">
        <v>2</v>
      </c>
      <c r="D918" s="70" t="s">
        <v>2</v>
      </c>
      <c r="E918" s="70" t="s">
        <v>2</v>
      </c>
      <c r="F918" s="73" t="s">
        <v>2</v>
      </c>
      <c r="G918" s="73" t="s">
        <v>2</v>
      </c>
      <c r="H918" s="73" t="s">
        <v>2</v>
      </c>
      <c r="I918" s="73" t="s">
        <v>2</v>
      </c>
      <c r="J918" s="73" t="s">
        <v>2</v>
      </c>
    </row>
    <row r="919" spans="1:10" ht="12" customHeight="1" x14ac:dyDescent="0.3">
      <c r="A919" s="60" t="s">
        <v>797</v>
      </c>
      <c r="B919" s="69" t="s">
        <v>2</v>
      </c>
      <c r="C919" s="70" t="s">
        <v>2</v>
      </c>
      <c r="D919" s="70" t="s">
        <v>2</v>
      </c>
      <c r="E919" s="70" t="s">
        <v>2</v>
      </c>
      <c r="F919" s="73" t="s">
        <v>2</v>
      </c>
      <c r="G919" s="73" t="s">
        <v>2</v>
      </c>
      <c r="H919" s="73" t="s">
        <v>2</v>
      </c>
      <c r="I919" s="73" t="s">
        <v>2</v>
      </c>
      <c r="J919" s="73" t="s">
        <v>2</v>
      </c>
    </row>
    <row r="920" spans="1:10" ht="12" customHeight="1" x14ac:dyDescent="0.3">
      <c r="A920" s="60" t="s">
        <v>676</v>
      </c>
      <c r="B920" s="69">
        <v>10.01</v>
      </c>
      <c r="C920" s="70">
        <v>11.29</v>
      </c>
      <c r="D920" s="70">
        <v>-0.08</v>
      </c>
      <c r="E920" s="70">
        <v>1.36</v>
      </c>
      <c r="F920" s="73">
        <v>7770</v>
      </c>
      <c r="G920" s="73">
        <v>79655</v>
      </c>
      <c r="H920" s="73">
        <v>10200</v>
      </c>
      <c r="I920" s="73">
        <v>818540</v>
      </c>
      <c r="J920" s="73">
        <v>28571</v>
      </c>
    </row>
    <row r="921" spans="1:10" ht="12" customHeight="1" x14ac:dyDescent="0.3">
      <c r="A921" s="60" t="s">
        <v>677</v>
      </c>
      <c r="B921" s="69">
        <v>8.82</v>
      </c>
      <c r="C921" s="70">
        <v>10.3</v>
      </c>
      <c r="D921" s="70">
        <v>0.97</v>
      </c>
      <c r="E921" s="70">
        <v>0.51</v>
      </c>
      <c r="F921" s="73">
        <v>49106</v>
      </c>
      <c r="G921" s="73">
        <v>413298</v>
      </c>
      <c r="H921" s="73">
        <v>18153</v>
      </c>
      <c r="I921" s="73">
        <v>4935499</v>
      </c>
      <c r="J921" s="73">
        <v>270685</v>
      </c>
    </row>
    <row r="922" spans="1:10" ht="12" customHeight="1" x14ac:dyDescent="0.3">
      <c r="A922" s="60" t="s">
        <v>678</v>
      </c>
      <c r="B922" s="69">
        <v>2.56</v>
      </c>
      <c r="C922" s="70">
        <v>9.1300000000000008</v>
      </c>
      <c r="D922" s="70">
        <v>5.68</v>
      </c>
      <c r="E922" s="70">
        <v>0.89</v>
      </c>
      <c r="F922" s="73">
        <v>84920</v>
      </c>
      <c r="G922" s="73">
        <v>1439179</v>
      </c>
      <c r="H922" s="73">
        <v>520545</v>
      </c>
      <c r="I922" s="73">
        <v>9450106</v>
      </c>
      <c r="J922" s="73">
        <v>743330</v>
      </c>
    </row>
    <row r="923" spans="1:10" ht="12" customHeight="1" x14ac:dyDescent="0.3">
      <c r="A923" s="60" t="s">
        <v>679</v>
      </c>
      <c r="B923" s="69">
        <v>3.09</v>
      </c>
      <c r="C923" s="70">
        <v>8.93</v>
      </c>
      <c r="D923" s="70">
        <v>4.42</v>
      </c>
      <c r="E923" s="70">
        <v>1.42</v>
      </c>
      <c r="F923" s="73">
        <v>192094</v>
      </c>
      <c r="G923" s="73">
        <v>1441050</v>
      </c>
      <c r="H923" s="73">
        <v>586374</v>
      </c>
      <c r="I923" s="73">
        <v>11127845</v>
      </c>
      <c r="J923" s="73">
        <v>951257</v>
      </c>
    </row>
    <row r="924" spans="1:10" ht="12" customHeight="1" x14ac:dyDescent="0.3">
      <c r="A924" s="60" t="s">
        <v>680</v>
      </c>
      <c r="B924" s="69">
        <v>1.7</v>
      </c>
      <c r="C924" s="70">
        <v>7.43</v>
      </c>
      <c r="D924" s="70">
        <v>3.97</v>
      </c>
      <c r="E924" s="70">
        <v>1.76</v>
      </c>
      <c r="F924" s="73">
        <v>-186695</v>
      </c>
      <c r="G924" s="73">
        <v>1408616</v>
      </c>
      <c r="H924" s="73">
        <v>533836</v>
      </c>
      <c r="I924" s="73">
        <v>12515172</v>
      </c>
      <c r="J924" s="73">
        <v>1199047</v>
      </c>
    </row>
    <row r="925" spans="1:10" ht="12" customHeight="1" x14ac:dyDescent="0.3">
      <c r="A925" s="60" t="s">
        <v>681</v>
      </c>
      <c r="B925" s="69">
        <v>-2.11</v>
      </c>
      <c r="C925" s="70">
        <v>8.23</v>
      </c>
      <c r="D925" s="70">
        <v>8.1199999999999992</v>
      </c>
      <c r="E925" s="70">
        <v>2.2200000000000002</v>
      </c>
      <c r="F925" s="73">
        <v>-175846</v>
      </c>
      <c r="G925" s="73">
        <v>2577825</v>
      </c>
      <c r="H925" s="73">
        <v>1535910</v>
      </c>
      <c r="I925" s="73">
        <v>17778845</v>
      </c>
      <c r="J925" s="73">
        <v>2155649</v>
      </c>
    </row>
    <row r="926" spans="1:10" ht="12" customHeight="1" x14ac:dyDescent="0.3">
      <c r="A926" s="60" t="s">
        <v>682</v>
      </c>
      <c r="B926" s="69">
        <v>-8.9600000000000009</v>
      </c>
      <c r="C926" s="70">
        <v>13.48</v>
      </c>
      <c r="D926" s="70">
        <v>19.95</v>
      </c>
      <c r="E926" s="70">
        <v>2.4900000000000002</v>
      </c>
      <c r="F926" s="73">
        <v>212151</v>
      </c>
      <c r="G926" s="73">
        <v>4246354</v>
      </c>
      <c r="H926" s="73">
        <v>3085249</v>
      </c>
      <c r="I926" s="73">
        <v>15995721</v>
      </c>
      <c r="J926" s="73">
        <v>3093343</v>
      </c>
    </row>
    <row r="927" spans="1:10" ht="12" customHeight="1" x14ac:dyDescent="0.3">
      <c r="A927" s="60" t="s">
        <v>683</v>
      </c>
      <c r="B927" s="69">
        <v>-4.46</v>
      </c>
      <c r="C927" s="70">
        <v>11.58</v>
      </c>
      <c r="D927" s="70">
        <v>11.71</v>
      </c>
      <c r="E927" s="70">
        <v>4.33</v>
      </c>
      <c r="F927" s="73">
        <v>321757</v>
      </c>
      <c r="G927" s="73">
        <v>3585546</v>
      </c>
      <c r="H927" s="73">
        <v>2322931</v>
      </c>
      <c r="I927" s="73">
        <v>18096861</v>
      </c>
      <c r="J927" s="73">
        <v>3921592</v>
      </c>
    </row>
    <row r="928" spans="1:10" ht="12" customHeight="1" x14ac:dyDescent="0.3">
      <c r="A928" s="60" t="s">
        <v>684</v>
      </c>
      <c r="B928" s="69">
        <v>-3.88</v>
      </c>
      <c r="C928" s="70">
        <v>11.67</v>
      </c>
      <c r="D928" s="70">
        <v>8.11</v>
      </c>
      <c r="E928" s="70">
        <v>7.44</v>
      </c>
      <c r="F928" s="73">
        <v>301693</v>
      </c>
      <c r="G928" s="73">
        <v>3084639</v>
      </c>
      <c r="H928" s="73">
        <v>2292525</v>
      </c>
      <c r="I928" s="73">
        <v>20019898</v>
      </c>
      <c r="J928" s="73">
        <v>4129521</v>
      </c>
    </row>
    <row r="929" spans="1:10" ht="12" customHeight="1" x14ac:dyDescent="0.3">
      <c r="A929" s="60" t="s">
        <v>685</v>
      </c>
      <c r="B929" s="69">
        <v>-1.46</v>
      </c>
      <c r="C929" s="70">
        <v>9.92</v>
      </c>
      <c r="D929" s="70">
        <v>2.89</v>
      </c>
      <c r="E929" s="70">
        <v>8.49</v>
      </c>
      <c r="F929" s="73">
        <v>213918</v>
      </c>
      <c r="G929" s="73">
        <v>2049549</v>
      </c>
      <c r="H929" s="73">
        <v>1092474</v>
      </c>
      <c r="I929" s="73">
        <v>18421515</v>
      </c>
      <c r="J929" s="73">
        <v>3676602</v>
      </c>
    </row>
    <row r="930" spans="1:10" ht="12" customHeight="1" x14ac:dyDescent="0.3">
      <c r="A930" s="60" t="s">
        <v>686</v>
      </c>
      <c r="B930" s="69">
        <v>-0.62</v>
      </c>
      <c r="C930" s="70">
        <v>12.77</v>
      </c>
      <c r="D930" s="70">
        <v>4.16</v>
      </c>
      <c r="E930" s="70">
        <v>9.23</v>
      </c>
      <c r="F930" s="73">
        <v>105032</v>
      </c>
      <c r="G930" s="73">
        <v>1766745</v>
      </c>
      <c r="H930" s="73">
        <v>1559157</v>
      </c>
      <c r="I930" s="73">
        <v>20161330</v>
      </c>
      <c r="J930" s="73">
        <v>4237938</v>
      </c>
    </row>
    <row r="931" spans="1:10" ht="12.95" customHeight="1" x14ac:dyDescent="0.3">
      <c r="A931" s="60" t="s">
        <v>687</v>
      </c>
      <c r="B931" s="69">
        <v>3.47</v>
      </c>
      <c r="C931" s="70">
        <v>14.15</v>
      </c>
      <c r="D931" s="70">
        <v>0.34</v>
      </c>
      <c r="E931" s="70">
        <v>10.34</v>
      </c>
      <c r="F931" s="73">
        <v>-740823</v>
      </c>
      <c r="G931" s="73">
        <v>1604935</v>
      </c>
      <c r="H931" s="73">
        <v>1099949</v>
      </c>
      <c r="I931" s="73">
        <v>28334647</v>
      </c>
      <c r="J931" s="73">
        <v>6426875</v>
      </c>
    </row>
    <row r="932" spans="1:10" ht="12" customHeight="1" x14ac:dyDescent="0.3">
      <c r="A932" s="60" t="s">
        <v>688</v>
      </c>
      <c r="B932" s="69">
        <v>5.12</v>
      </c>
      <c r="C932" s="69">
        <v>12.9</v>
      </c>
      <c r="D932" s="70">
        <v>-2.69</v>
      </c>
      <c r="E932" s="70">
        <v>10.47</v>
      </c>
      <c r="F932" s="73">
        <v>-120077</v>
      </c>
      <c r="G932" s="73">
        <v>958589</v>
      </c>
      <c r="H932" s="73">
        <v>-54287</v>
      </c>
      <c r="I932" s="73">
        <v>31560305</v>
      </c>
      <c r="J932" s="73">
        <v>8408911</v>
      </c>
    </row>
    <row r="933" spans="1:10" ht="12" customHeight="1" x14ac:dyDescent="0.3">
      <c r="A933" s="60" t="s">
        <v>689</v>
      </c>
      <c r="B933" s="69">
        <v>1.48</v>
      </c>
      <c r="C933" s="70">
        <v>18.07</v>
      </c>
      <c r="D933" s="70">
        <v>-2.63</v>
      </c>
      <c r="E933" s="70">
        <v>19.22</v>
      </c>
      <c r="F933" s="73">
        <v>199866</v>
      </c>
      <c r="G933" s="73">
        <v>2349414</v>
      </c>
      <c r="H933" s="73">
        <v>1267483</v>
      </c>
      <c r="I933" s="73">
        <v>16014618</v>
      </c>
      <c r="J933" s="73">
        <v>6375639</v>
      </c>
    </row>
    <row r="934" spans="1:10" ht="12" customHeight="1" x14ac:dyDescent="0.3">
      <c r="A934" s="60" t="s">
        <v>690</v>
      </c>
      <c r="B934" s="69">
        <v>-0.8</v>
      </c>
      <c r="C934" s="70">
        <v>19.649999999999999</v>
      </c>
      <c r="D934" s="70">
        <v>-4.99</v>
      </c>
      <c r="E934" s="70">
        <v>25.44</v>
      </c>
      <c r="F934" s="73">
        <v>718520</v>
      </c>
      <c r="G934" s="73">
        <v>4204415</v>
      </c>
      <c r="H934" s="73">
        <v>3011194</v>
      </c>
      <c r="I934" s="73">
        <v>23716861</v>
      </c>
      <c r="J934" s="73">
        <v>10206263</v>
      </c>
    </row>
    <row r="935" spans="1:10" ht="12" customHeight="1" x14ac:dyDescent="0.3">
      <c r="A935" s="60" t="s">
        <v>691</v>
      </c>
      <c r="B935" s="69">
        <v>-14.96</v>
      </c>
      <c r="C935" s="70">
        <v>10.76</v>
      </c>
      <c r="D935" s="70">
        <v>2.95</v>
      </c>
      <c r="E935" s="70">
        <v>22.77</v>
      </c>
      <c r="F935" s="73">
        <v>1451040</v>
      </c>
      <c r="G935" s="73">
        <v>6812437</v>
      </c>
      <c r="H935" s="73">
        <v>4545443</v>
      </c>
      <c r="I935" s="73">
        <v>41427241</v>
      </c>
      <c r="J935" s="73">
        <v>19634493</v>
      </c>
    </row>
    <row r="936" spans="1:10" ht="12" customHeight="1" x14ac:dyDescent="0.3">
      <c r="A936" s="60" t="s">
        <v>692</v>
      </c>
      <c r="B936" s="69">
        <v>-7.66</v>
      </c>
      <c r="C936" s="70">
        <v>14.06</v>
      </c>
      <c r="D936" s="70">
        <v>-6.32</v>
      </c>
      <c r="E936" s="70">
        <v>28.04</v>
      </c>
      <c r="F936" s="73">
        <v>4495433</v>
      </c>
      <c r="G936" s="73">
        <v>13023010</v>
      </c>
      <c r="H936" s="73">
        <v>8551416</v>
      </c>
      <c r="I936" s="73">
        <v>97907511</v>
      </c>
      <c r="J936" s="73">
        <v>46688669</v>
      </c>
    </row>
    <row r="937" spans="1:10" ht="12" customHeight="1" x14ac:dyDescent="0.3">
      <c r="A937" s="60" t="s">
        <v>693</v>
      </c>
      <c r="B937" s="69">
        <v>-13.91</v>
      </c>
      <c r="C937" s="70">
        <v>13.95</v>
      </c>
      <c r="D937" s="70">
        <v>-3.64</v>
      </c>
      <c r="E937" s="69">
        <v>31.5</v>
      </c>
      <c r="F937" s="73">
        <v>6039014</v>
      </c>
      <c r="G937" s="73">
        <v>25572737</v>
      </c>
      <c r="H937" s="73">
        <v>18535999</v>
      </c>
      <c r="I937" s="73">
        <v>133909507</v>
      </c>
      <c r="J937" s="73">
        <v>70602216</v>
      </c>
    </row>
    <row r="938" spans="1:10" ht="12" customHeight="1" x14ac:dyDescent="0.3">
      <c r="A938" s="60" t="s">
        <v>694</v>
      </c>
      <c r="B938" s="69">
        <v>-16.489999999999998</v>
      </c>
      <c r="C938" s="69">
        <v>8.5</v>
      </c>
      <c r="D938" s="70">
        <v>-9.02</v>
      </c>
      <c r="E938" s="70">
        <v>34.01</v>
      </c>
      <c r="F938" s="73">
        <v>6319857</v>
      </c>
      <c r="G938" s="73">
        <v>20180869</v>
      </c>
      <c r="H938" s="73">
        <v>14734550</v>
      </c>
      <c r="I938" s="73">
        <v>140624123</v>
      </c>
      <c r="J938" s="73">
        <v>78514331</v>
      </c>
    </row>
    <row r="939" spans="1:10" ht="12" customHeight="1" x14ac:dyDescent="0.3">
      <c r="A939" s="60" t="s">
        <v>695</v>
      </c>
      <c r="B939" s="69">
        <v>-19.73</v>
      </c>
      <c r="C939" s="70">
        <v>17.82</v>
      </c>
      <c r="D939" s="70">
        <v>1.68</v>
      </c>
      <c r="E939" s="70">
        <v>35.869999999999997</v>
      </c>
      <c r="F939" s="73">
        <v>5205011</v>
      </c>
      <c r="G939" s="73">
        <v>34269140</v>
      </c>
      <c r="H939" s="73">
        <v>29592200</v>
      </c>
      <c r="I939" s="73">
        <v>129179945</v>
      </c>
      <c r="J939" s="73">
        <v>79954560</v>
      </c>
    </row>
    <row r="940" spans="1:10" ht="12" customHeight="1" x14ac:dyDescent="0.3">
      <c r="A940" s="60" t="s">
        <v>696</v>
      </c>
      <c r="B940" s="69">
        <v>-15.14</v>
      </c>
      <c r="C940" s="69">
        <v>22.5</v>
      </c>
      <c r="D940" s="70">
        <v>3.57</v>
      </c>
      <c r="E940" s="70">
        <v>34.07</v>
      </c>
      <c r="F940" s="73">
        <v>4851132</v>
      </c>
      <c r="G940" s="73">
        <v>32496048</v>
      </c>
      <c r="H940" s="73">
        <v>29187857</v>
      </c>
      <c r="I940" s="73">
        <v>133844768</v>
      </c>
      <c r="J940" s="73">
        <v>88043358</v>
      </c>
    </row>
    <row r="941" spans="1:10" ht="12" customHeight="1" x14ac:dyDescent="0.3">
      <c r="A941" s="60" t="s">
        <v>697</v>
      </c>
      <c r="B941" s="69">
        <v>-2.67</v>
      </c>
      <c r="C941" s="70">
        <v>20.329999999999998</v>
      </c>
      <c r="D941" s="70">
        <v>-7.33</v>
      </c>
      <c r="E941" s="70">
        <v>30.33</v>
      </c>
      <c r="F941" s="73">
        <v>4061625</v>
      </c>
      <c r="G941" s="73">
        <v>12648475</v>
      </c>
      <c r="H941" s="73">
        <v>9096165</v>
      </c>
      <c r="I941" s="73">
        <v>141908034</v>
      </c>
      <c r="J941" s="73">
        <v>100942480</v>
      </c>
    </row>
    <row r="942" spans="1:10" ht="12" customHeight="1" x14ac:dyDescent="0.3">
      <c r="A942" s="60" t="s">
        <v>698</v>
      </c>
      <c r="B942" s="69">
        <v>-5.5</v>
      </c>
      <c r="C942" s="70">
        <v>23.27</v>
      </c>
      <c r="D942" s="70">
        <v>-9.91</v>
      </c>
      <c r="E942" s="70">
        <v>38.68</v>
      </c>
      <c r="F942" s="73">
        <v>4374590</v>
      </c>
      <c r="G942" s="73">
        <v>21431334</v>
      </c>
      <c r="H942" s="73">
        <v>17919960</v>
      </c>
      <c r="I942" s="73">
        <v>139868490</v>
      </c>
      <c r="J942" s="73">
        <v>105830238</v>
      </c>
    </row>
    <row r="943" spans="1:10" ht="12" customHeight="1" x14ac:dyDescent="0.3">
      <c r="A943" s="60" t="s">
        <v>699</v>
      </c>
      <c r="B943" s="69">
        <v>-0.33</v>
      </c>
      <c r="C943" s="70">
        <v>26.66</v>
      </c>
      <c r="D943" s="69">
        <v>-6.8</v>
      </c>
      <c r="E943" s="70">
        <v>33.79</v>
      </c>
      <c r="F943" s="73">
        <v>3713917</v>
      </c>
      <c r="G943" s="73">
        <v>17098629</v>
      </c>
      <c r="H943" s="73">
        <v>15076880</v>
      </c>
      <c r="I943" s="73">
        <v>141813684</v>
      </c>
      <c r="J943" s="73">
        <v>110506653</v>
      </c>
    </row>
    <row r="944" spans="1:10" ht="12" customHeight="1" x14ac:dyDescent="0.3">
      <c r="A944" s="60" t="s">
        <v>700</v>
      </c>
      <c r="B944" s="69">
        <v>-0.33</v>
      </c>
      <c r="C944" s="70">
        <v>27.51</v>
      </c>
      <c r="D944" s="70">
        <v>-2.64</v>
      </c>
      <c r="E944" s="70">
        <v>30.48</v>
      </c>
      <c r="F944" s="73">
        <v>3036063</v>
      </c>
      <c r="G944" s="73">
        <v>18317033</v>
      </c>
      <c r="H944" s="73">
        <v>16949600</v>
      </c>
      <c r="I944" s="73">
        <v>133109880</v>
      </c>
      <c r="J944" s="73">
        <v>105853115</v>
      </c>
    </row>
    <row r="945" spans="1:10" ht="12" customHeight="1" x14ac:dyDescent="0.3">
      <c r="A945" s="60" t="s">
        <v>701</v>
      </c>
      <c r="B945" s="69">
        <v>-1.1499999999999999</v>
      </c>
      <c r="C945" s="69">
        <v>25.5</v>
      </c>
      <c r="D945" s="70">
        <v>-3.18</v>
      </c>
      <c r="E945" s="70">
        <v>29.83</v>
      </c>
      <c r="F945" s="73">
        <v>3342363</v>
      </c>
      <c r="G945" s="73">
        <v>13833706</v>
      </c>
      <c r="H945" s="73">
        <v>12465459</v>
      </c>
      <c r="I945" s="73">
        <v>131401987</v>
      </c>
      <c r="J945" s="73">
        <v>108995988</v>
      </c>
    </row>
    <row r="946" spans="1:10" ht="12" customHeight="1" x14ac:dyDescent="0.3">
      <c r="A946" s="60" t="s">
        <v>702</v>
      </c>
      <c r="B946" s="69">
        <v>5.3</v>
      </c>
      <c r="C946" s="70">
        <v>19.84</v>
      </c>
      <c r="D946" s="70">
        <v>-20.51</v>
      </c>
      <c r="E946" s="70">
        <v>35.049999999999997</v>
      </c>
      <c r="F946" s="73">
        <v>2229295</v>
      </c>
      <c r="G946" s="73">
        <v>-4286</v>
      </c>
      <c r="H946" s="73">
        <v>-2171837</v>
      </c>
      <c r="I946" s="73">
        <v>115396557</v>
      </c>
      <c r="J946" s="73">
        <v>98997089</v>
      </c>
    </row>
    <row r="947" spans="1:10" ht="12" customHeight="1" x14ac:dyDescent="0.3">
      <c r="A947" s="60" t="s">
        <v>703</v>
      </c>
      <c r="B947" s="69">
        <v>0.34</v>
      </c>
      <c r="C947" s="70">
        <v>19.43</v>
      </c>
      <c r="D947" s="70">
        <v>-2.19</v>
      </c>
      <c r="E947" s="70">
        <v>21.28</v>
      </c>
      <c r="F947" s="73">
        <v>1832048</v>
      </c>
      <c r="G947" s="73">
        <v>8691646</v>
      </c>
      <c r="H947" s="73">
        <v>8189265</v>
      </c>
      <c r="I947" s="73">
        <v>106116080</v>
      </c>
      <c r="J947" s="73">
        <v>94295256</v>
      </c>
    </row>
    <row r="948" spans="1:10" ht="12" customHeight="1" x14ac:dyDescent="0.3">
      <c r="A948" s="60" t="s">
        <v>704</v>
      </c>
      <c r="B948" s="69">
        <v>6.34</v>
      </c>
      <c r="C948" s="70">
        <v>26.28</v>
      </c>
      <c r="D948" s="70" t="s">
        <v>17</v>
      </c>
      <c r="E948" s="70">
        <v>19.940000000000001</v>
      </c>
      <c r="F948" s="73">
        <v>12484720</v>
      </c>
      <c r="G948" s="73">
        <v>10356510</v>
      </c>
      <c r="H948" s="73">
        <v>9781937</v>
      </c>
      <c r="I948" s="73">
        <v>119597672</v>
      </c>
      <c r="J948" s="73">
        <v>82794465</v>
      </c>
    </row>
    <row r="949" spans="1:10" ht="12" customHeight="1" x14ac:dyDescent="0.3">
      <c r="A949" s="60" t="s">
        <v>705</v>
      </c>
      <c r="B949" s="69">
        <v>15.01</v>
      </c>
      <c r="C949" s="70">
        <v>19.64</v>
      </c>
      <c r="D949" s="70" t="s">
        <v>17</v>
      </c>
      <c r="E949" s="70">
        <v>4.63</v>
      </c>
      <c r="F949" s="73">
        <v>-459111</v>
      </c>
      <c r="G949" s="73">
        <v>-459111</v>
      </c>
      <c r="H949" s="73">
        <v>-446737</v>
      </c>
      <c r="I949" s="73">
        <v>101755013</v>
      </c>
      <c r="J949" s="73">
        <v>88680117</v>
      </c>
    </row>
    <row r="950" spans="1:10" ht="12" customHeight="1" x14ac:dyDescent="0.3">
      <c r="A950" s="60" t="s">
        <v>570</v>
      </c>
      <c r="B950" s="69" t="s">
        <v>2</v>
      </c>
      <c r="C950" s="70" t="s">
        <v>2</v>
      </c>
      <c r="D950" s="70" t="s">
        <v>2</v>
      </c>
      <c r="E950" s="70" t="s">
        <v>2</v>
      </c>
      <c r="F950" s="73" t="s">
        <v>2</v>
      </c>
      <c r="G950" s="73" t="s">
        <v>2</v>
      </c>
      <c r="H950" s="73" t="s">
        <v>2</v>
      </c>
      <c r="I950" s="73" t="s">
        <v>2</v>
      </c>
      <c r="J950" s="73" t="s">
        <v>2</v>
      </c>
    </row>
    <row r="951" spans="1:10" ht="12" customHeight="1" x14ac:dyDescent="0.3">
      <c r="A951" s="60" t="s">
        <v>798</v>
      </c>
      <c r="B951" s="69" t="s">
        <v>2</v>
      </c>
      <c r="C951" s="70" t="s">
        <v>2</v>
      </c>
      <c r="D951" s="70" t="s">
        <v>2</v>
      </c>
      <c r="E951" s="70" t="s">
        <v>2</v>
      </c>
      <c r="F951" s="73" t="s">
        <v>2</v>
      </c>
      <c r="G951" s="73" t="s">
        <v>2</v>
      </c>
      <c r="H951" s="73" t="s">
        <v>2</v>
      </c>
      <c r="I951" s="73" t="s">
        <v>2</v>
      </c>
      <c r="J951" s="73" t="s">
        <v>2</v>
      </c>
    </row>
    <row r="952" spans="1:10" ht="12" customHeight="1" x14ac:dyDescent="0.3">
      <c r="A952" s="60" t="s">
        <v>690</v>
      </c>
      <c r="B952" s="69">
        <v>1.54</v>
      </c>
      <c r="C952" s="70">
        <v>7.61</v>
      </c>
      <c r="D952" s="70">
        <v>-9.26</v>
      </c>
      <c r="E952" s="70">
        <v>15.33</v>
      </c>
      <c r="F952" s="73">
        <v>834658</v>
      </c>
      <c r="G952" s="73">
        <v>929400</v>
      </c>
      <c r="H952" s="73">
        <v>325644</v>
      </c>
      <c r="I952" s="73">
        <v>18000976</v>
      </c>
      <c r="J952" s="73">
        <v>4941770</v>
      </c>
    </row>
    <row r="953" spans="1:10" ht="12" customHeight="1" x14ac:dyDescent="0.3">
      <c r="A953" s="60" t="s">
        <v>691</v>
      </c>
      <c r="B953" s="69">
        <v>0.88</v>
      </c>
      <c r="C953" s="70">
        <v>6.58</v>
      </c>
      <c r="D953" s="70">
        <v>-11.29</v>
      </c>
      <c r="E953" s="70">
        <v>16.989999999999998</v>
      </c>
      <c r="F953" s="73">
        <v>1632462</v>
      </c>
      <c r="G953" s="73">
        <v>5381079</v>
      </c>
      <c r="H953" s="73">
        <v>3076444</v>
      </c>
      <c r="I953" s="73">
        <v>38820367</v>
      </c>
      <c r="J953" s="73">
        <v>12332055</v>
      </c>
    </row>
    <row r="954" spans="1:10" ht="12" customHeight="1" x14ac:dyDescent="0.3">
      <c r="A954" s="60" t="s">
        <v>692</v>
      </c>
      <c r="B954" s="69">
        <v>-4.0999999999999996</v>
      </c>
      <c r="C954" s="70">
        <v>15.52</v>
      </c>
      <c r="D954" s="70">
        <v>-5.58</v>
      </c>
      <c r="E954" s="70">
        <v>25.2</v>
      </c>
      <c r="F954" s="73">
        <v>753080</v>
      </c>
      <c r="G954" s="73">
        <v>2244892</v>
      </c>
      <c r="H954" s="73">
        <v>1307461</v>
      </c>
      <c r="I954" s="73">
        <v>12989955</v>
      </c>
      <c r="J954" s="73">
        <v>6398967</v>
      </c>
    </row>
    <row r="955" spans="1:10" ht="12" customHeight="1" x14ac:dyDescent="0.3">
      <c r="A955" s="60" t="s">
        <v>799</v>
      </c>
      <c r="B955" s="69" t="s">
        <v>2</v>
      </c>
      <c r="C955" s="70" t="s">
        <v>2</v>
      </c>
      <c r="D955" s="70" t="s">
        <v>2</v>
      </c>
      <c r="E955" s="70" t="s">
        <v>2</v>
      </c>
      <c r="F955" s="73" t="s">
        <v>2</v>
      </c>
      <c r="G955" s="73" t="s">
        <v>2</v>
      </c>
      <c r="H955" s="73" t="s">
        <v>2</v>
      </c>
      <c r="I955" s="73" t="s">
        <v>2</v>
      </c>
      <c r="J955" s="73" t="s">
        <v>2</v>
      </c>
    </row>
    <row r="956" spans="1:10" ht="12" customHeight="1" x14ac:dyDescent="0.3">
      <c r="A956" s="60" t="s">
        <v>690</v>
      </c>
      <c r="B956" s="69">
        <v>-3.84</v>
      </c>
      <c r="C956" s="70">
        <v>6.56</v>
      </c>
      <c r="D956" s="70">
        <v>-11.61</v>
      </c>
      <c r="E956" s="70">
        <v>22.01</v>
      </c>
      <c r="F956" s="73">
        <v>401498</v>
      </c>
      <c r="G956" s="73">
        <v>765699</v>
      </c>
      <c r="H956" s="73">
        <v>-19902</v>
      </c>
      <c r="I956" s="73">
        <v>9240321</v>
      </c>
      <c r="J956" s="73">
        <v>2591007</v>
      </c>
    </row>
    <row r="957" spans="1:10" ht="12" customHeight="1" x14ac:dyDescent="0.3">
      <c r="A957" s="60" t="s">
        <v>691</v>
      </c>
      <c r="B957" s="69">
        <v>-15.13</v>
      </c>
      <c r="C957" s="70">
        <v>9.2200000000000006</v>
      </c>
      <c r="D957" s="70">
        <v>6.42</v>
      </c>
      <c r="E957" s="70">
        <v>17.93</v>
      </c>
      <c r="F957" s="73">
        <v>929362</v>
      </c>
      <c r="G957" s="73">
        <v>4922987</v>
      </c>
      <c r="H957" s="73">
        <v>3342607</v>
      </c>
      <c r="I957" s="73">
        <v>24903205</v>
      </c>
      <c r="J957" s="73">
        <v>7426274</v>
      </c>
    </row>
    <row r="958" spans="1:10" ht="12" customHeight="1" x14ac:dyDescent="0.3">
      <c r="A958" s="60" t="s">
        <v>692</v>
      </c>
      <c r="B958" s="69">
        <v>-7.76</v>
      </c>
      <c r="C958" s="70">
        <v>16.13</v>
      </c>
      <c r="D958" s="70">
        <v>-2.94</v>
      </c>
      <c r="E958" s="70">
        <v>26.83</v>
      </c>
      <c r="F958" s="73">
        <v>406630</v>
      </c>
      <c r="G958" s="73">
        <v>1683969</v>
      </c>
      <c r="H958" s="73">
        <v>1189052</v>
      </c>
      <c r="I958" s="73">
        <v>6859750</v>
      </c>
      <c r="J958" s="73">
        <v>3065268</v>
      </c>
    </row>
    <row r="959" spans="1:10" ht="19.5" customHeight="1" x14ac:dyDescent="0.3">
      <c r="A959" s="68" t="s">
        <v>84</v>
      </c>
      <c r="B959" s="69" t="s">
        <v>2</v>
      </c>
      <c r="C959" s="70" t="s">
        <v>2</v>
      </c>
      <c r="D959" s="70" t="s">
        <v>2</v>
      </c>
      <c r="E959" s="70" t="s">
        <v>2</v>
      </c>
      <c r="F959" s="73" t="s">
        <v>2</v>
      </c>
      <c r="G959" s="73" t="s">
        <v>2</v>
      </c>
      <c r="H959" s="73" t="s">
        <v>2</v>
      </c>
      <c r="I959" s="73" t="s">
        <v>2</v>
      </c>
      <c r="J959" s="73" t="s">
        <v>2</v>
      </c>
    </row>
    <row r="960" spans="1:10" ht="12" customHeight="1" x14ac:dyDescent="0.3">
      <c r="A960" s="60" t="s">
        <v>800</v>
      </c>
      <c r="B960" s="69" t="s">
        <v>2</v>
      </c>
      <c r="C960" s="70" t="s">
        <v>2</v>
      </c>
      <c r="D960" s="70" t="s">
        <v>2</v>
      </c>
      <c r="E960" s="70" t="s">
        <v>2</v>
      </c>
      <c r="F960" s="73" t="s">
        <v>2</v>
      </c>
      <c r="G960" s="73" t="s">
        <v>2</v>
      </c>
      <c r="H960" s="73" t="s">
        <v>2</v>
      </c>
      <c r="I960" s="73" t="s">
        <v>2</v>
      </c>
      <c r="J960" s="73" t="s">
        <v>2</v>
      </c>
    </row>
    <row r="961" spans="1:10" ht="12" customHeight="1" x14ac:dyDescent="0.3">
      <c r="A961" s="60" t="s">
        <v>691</v>
      </c>
      <c r="B961" s="69">
        <v>38.28</v>
      </c>
      <c r="C961" s="70">
        <v>2.19</v>
      </c>
      <c r="D961" s="70">
        <v>-1.59</v>
      </c>
      <c r="E961" s="70">
        <v>-34.5</v>
      </c>
      <c r="F961" s="73">
        <v>0</v>
      </c>
      <c r="G961" s="73">
        <v>-2897137</v>
      </c>
      <c r="H961" s="73">
        <v>-2861062</v>
      </c>
      <c r="I961" s="73">
        <v>7231342</v>
      </c>
      <c r="J961" s="73">
        <v>0</v>
      </c>
    </row>
    <row r="962" spans="1:10" ht="12" customHeight="1" x14ac:dyDescent="0.3">
      <c r="A962" s="60" t="s">
        <v>693</v>
      </c>
      <c r="B962" s="69">
        <v>22.93</v>
      </c>
      <c r="C962" s="70">
        <v>5.24</v>
      </c>
      <c r="D962" s="70">
        <v>-0.11</v>
      </c>
      <c r="E962" s="70">
        <v>-17.579999999999998</v>
      </c>
      <c r="F962" s="73">
        <v>0</v>
      </c>
      <c r="G962" s="73">
        <v>24530</v>
      </c>
      <c r="H962" s="73">
        <v>23664</v>
      </c>
      <c r="I962" s="73">
        <v>49485</v>
      </c>
      <c r="J962" s="73">
        <v>0</v>
      </c>
    </row>
    <row r="963" spans="1:10" ht="12" customHeight="1" x14ac:dyDescent="0.3">
      <c r="A963" s="60" t="s">
        <v>704</v>
      </c>
      <c r="B963" s="69">
        <v>5.22</v>
      </c>
      <c r="C963" s="70">
        <v>-9.76</v>
      </c>
      <c r="D963" s="70" t="s">
        <v>17</v>
      </c>
      <c r="E963" s="70">
        <v>-14.98</v>
      </c>
      <c r="F963" s="73">
        <v>-161851</v>
      </c>
      <c r="G963" s="73">
        <v>-161851</v>
      </c>
      <c r="H963" s="73">
        <v>-158266</v>
      </c>
      <c r="I963" s="73">
        <v>1065807</v>
      </c>
      <c r="J963" s="73">
        <v>1066526</v>
      </c>
    </row>
    <row r="964" spans="1:10" ht="12" customHeight="1" x14ac:dyDescent="0.3">
      <c r="A964" s="60" t="s">
        <v>87</v>
      </c>
      <c r="B964" s="69" t="s">
        <v>2</v>
      </c>
      <c r="C964" s="70" t="s">
        <v>2</v>
      </c>
      <c r="D964" s="70" t="s">
        <v>2</v>
      </c>
      <c r="E964" s="70" t="s">
        <v>2</v>
      </c>
      <c r="F964" s="73" t="s">
        <v>2</v>
      </c>
      <c r="G964" s="73" t="s">
        <v>2</v>
      </c>
      <c r="H964" s="73" t="s">
        <v>2</v>
      </c>
      <c r="I964" s="73" t="s">
        <v>2</v>
      </c>
      <c r="J964" s="73" t="s">
        <v>2</v>
      </c>
    </row>
    <row r="965" spans="1:10" ht="12" customHeight="1" x14ac:dyDescent="0.3">
      <c r="A965" s="60" t="s">
        <v>801</v>
      </c>
      <c r="B965" s="69" t="s">
        <v>2</v>
      </c>
      <c r="C965" s="70" t="s">
        <v>2</v>
      </c>
      <c r="D965" s="70" t="s">
        <v>2</v>
      </c>
      <c r="E965" s="70" t="s">
        <v>2</v>
      </c>
      <c r="F965" s="73" t="s">
        <v>2</v>
      </c>
      <c r="G965" s="73" t="s">
        <v>2</v>
      </c>
      <c r="H965" s="73" t="s">
        <v>2</v>
      </c>
      <c r="I965" s="73" t="s">
        <v>2</v>
      </c>
      <c r="J965" s="73" t="s">
        <v>2</v>
      </c>
    </row>
    <row r="966" spans="1:10" ht="12" customHeight="1" x14ac:dyDescent="0.3">
      <c r="A966" s="60" t="s">
        <v>696</v>
      </c>
      <c r="B966" s="69">
        <v>-4.2</v>
      </c>
      <c r="C966" s="70">
        <v>-8.0299999999999994</v>
      </c>
      <c r="D966" s="70">
        <v>1.83</v>
      </c>
      <c r="E966" s="70">
        <v>-5.66</v>
      </c>
      <c r="F966" s="73">
        <v>-13700</v>
      </c>
      <c r="G966" s="73">
        <v>-222527</v>
      </c>
      <c r="H966" s="73">
        <v>-220386</v>
      </c>
      <c r="I966" s="73">
        <v>6184007</v>
      </c>
      <c r="J966" s="73">
        <v>5983126</v>
      </c>
    </row>
    <row r="967" spans="1:10" ht="12" customHeight="1" x14ac:dyDescent="0.3">
      <c r="A967" s="60" t="s">
        <v>697</v>
      </c>
      <c r="B967" s="69">
        <v>-1.24</v>
      </c>
      <c r="C967" s="70">
        <v>-6.36</v>
      </c>
      <c r="D967" s="70">
        <v>-19.45</v>
      </c>
      <c r="E967" s="70">
        <v>14.33</v>
      </c>
      <c r="F967" s="73">
        <v>-45718</v>
      </c>
      <c r="G967" s="73">
        <v>-63943</v>
      </c>
      <c r="H967" s="73">
        <v>-82417</v>
      </c>
      <c r="I967" s="73">
        <v>1691237</v>
      </c>
      <c r="J967" s="73">
        <v>1707764</v>
      </c>
    </row>
    <row r="968" spans="1:10" ht="12" customHeight="1" x14ac:dyDescent="0.3">
      <c r="A968" s="60" t="s">
        <v>701</v>
      </c>
      <c r="B968" s="69">
        <v>-2.85</v>
      </c>
      <c r="C968" s="70">
        <v>-0.87</v>
      </c>
      <c r="D968" s="70">
        <v>-12.45</v>
      </c>
      <c r="E968" s="70">
        <v>14.43</v>
      </c>
      <c r="F968" s="73">
        <v>-2392</v>
      </c>
      <c r="G968" s="73">
        <v>91791</v>
      </c>
      <c r="H968" s="73">
        <v>61544</v>
      </c>
      <c r="I968" s="73">
        <v>3702619</v>
      </c>
      <c r="J968" s="73">
        <v>3426884</v>
      </c>
    </row>
    <row r="969" spans="1:10" ht="12" customHeight="1" x14ac:dyDescent="0.3">
      <c r="A969" s="60" t="s">
        <v>704</v>
      </c>
      <c r="B969" s="69">
        <v>-3.67</v>
      </c>
      <c r="C969" s="70">
        <v>-44.98</v>
      </c>
      <c r="D969" s="70" t="s">
        <v>17</v>
      </c>
      <c r="E969" s="70">
        <v>-41.31</v>
      </c>
      <c r="F969" s="73">
        <v>-95645</v>
      </c>
      <c r="G969" s="73">
        <v>-95645</v>
      </c>
      <c r="H969" s="73">
        <v>-92570</v>
      </c>
      <c r="I969" s="73">
        <v>229948</v>
      </c>
      <c r="J969" s="73">
        <v>234033</v>
      </c>
    </row>
    <row r="970" spans="1:10" ht="12" customHeight="1" x14ac:dyDescent="0.3">
      <c r="A970" s="60" t="s">
        <v>802</v>
      </c>
      <c r="B970" s="69" t="s">
        <v>2</v>
      </c>
      <c r="C970" s="70" t="s">
        <v>2</v>
      </c>
      <c r="D970" s="70" t="s">
        <v>2</v>
      </c>
      <c r="E970" s="70" t="s">
        <v>2</v>
      </c>
      <c r="F970" s="73" t="s">
        <v>2</v>
      </c>
      <c r="G970" s="73" t="s">
        <v>2</v>
      </c>
      <c r="H970" s="73" t="s">
        <v>2</v>
      </c>
      <c r="I970" s="73" t="s">
        <v>2</v>
      </c>
      <c r="J970" s="73" t="s">
        <v>2</v>
      </c>
    </row>
    <row r="971" spans="1:10" ht="12" customHeight="1" x14ac:dyDescent="0.3">
      <c r="A971" s="60" t="s">
        <v>691</v>
      </c>
      <c r="B971" s="69">
        <v>7.57</v>
      </c>
      <c r="C971" s="70">
        <v>97.65</v>
      </c>
      <c r="D971" s="70">
        <v>-0.34</v>
      </c>
      <c r="E971" s="70">
        <v>90.42</v>
      </c>
      <c r="F971" s="73">
        <v>-2319</v>
      </c>
      <c r="G971" s="73">
        <v>489977</v>
      </c>
      <c r="H971" s="73">
        <v>462540</v>
      </c>
      <c r="I971" s="73">
        <v>527809</v>
      </c>
      <c r="J971" s="73">
        <v>0</v>
      </c>
    </row>
    <row r="972" spans="1:10" ht="12" customHeight="1" x14ac:dyDescent="0.3">
      <c r="A972" s="60" t="s">
        <v>693</v>
      </c>
      <c r="B972" s="69">
        <v>14.98</v>
      </c>
      <c r="C972" s="70">
        <v>7.25</v>
      </c>
      <c r="D972" s="70">
        <v>-9.77</v>
      </c>
      <c r="E972" s="70">
        <v>2.04</v>
      </c>
      <c r="F972" s="73">
        <v>-1170</v>
      </c>
      <c r="G972" s="73">
        <v>-737146</v>
      </c>
      <c r="H972" s="73">
        <v>-733024</v>
      </c>
      <c r="I972" s="73">
        <v>8389917</v>
      </c>
      <c r="J972" s="73">
        <v>4430230</v>
      </c>
    </row>
    <row r="973" spans="1:10" ht="19.5" customHeight="1" x14ac:dyDescent="0.3">
      <c r="A973" s="68" t="s">
        <v>171</v>
      </c>
      <c r="B973" s="69" t="s">
        <v>2</v>
      </c>
      <c r="C973" s="70" t="s">
        <v>2</v>
      </c>
      <c r="D973" s="70" t="s">
        <v>2</v>
      </c>
      <c r="E973" s="70" t="s">
        <v>2</v>
      </c>
      <c r="F973" s="73" t="s">
        <v>2</v>
      </c>
      <c r="G973" s="73" t="s">
        <v>2</v>
      </c>
      <c r="H973" s="73" t="s">
        <v>2</v>
      </c>
      <c r="I973" s="73" t="s">
        <v>2</v>
      </c>
      <c r="J973" s="73" t="s">
        <v>2</v>
      </c>
    </row>
    <row r="974" spans="1:10" ht="12" customHeight="1" x14ac:dyDescent="0.3">
      <c r="A974" s="72" t="s">
        <v>803</v>
      </c>
      <c r="B974" s="69" t="s">
        <v>2</v>
      </c>
      <c r="C974" s="70" t="s">
        <v>2</v>
      </c>
      <c r="D974" s="70" t="s">
        <v>2</v>
      </c>
      <c r="E974" s="70" t="s">
        <v>2</v>
      </c>
      <c r="F974" s="73" t="s">
        <v>2</v>
      </c>
      <c r="G974" s="73" t="s">
        <v>2</v>
      </c>
      <c r="H974" s="73" t="s">
        <v>2</v>
      </c>
      <c r="I974" s="73" t="s">
        <v>2</v>
      </c>
      <c r="J974" s="73" t="s">
        <v>2</v>
      </c>
    </row>
    <row r="975" spans="1:10" ht="12" customHeight="1" x14ac:dyDescent="0.3">
      <c r="A975" s="60" t="s">
        <v>804</v>
      </c>
      <c r="B975" s="69" t="s">
        <v>2</v>
      </c>
      <c r="C975" s="70" t="s">
        <v>2</v>
      </c>
      <c r="D975" s="70" t="s">
        <v>2</v>
      </c>
      <c r="E975" s="70" t="s">
        <v>2</v>
      </c>
      <c r="F975" s="73" t="s">
        <v>2</v>
      </c>
      <c r="G975" s="73" t="s">
        <v>2</v>
      </c>
      <c r="H975" s="73" t="s">
        <v>2</v>
      </c>
      <c r="I975" s="73" t="s">
        <v>2</v>
      </c>
      <c r="J975" s="73" t="s">
        <v>2</v>
      </c>
    </row>
    <row r="976" spans="1:10" ht="12" customHeight="1" x14ac:dyDescent="0.3">
      <c r="A976" s="60" t="s">
        <v>805</v>
      </c>
      <c r="B976" s="69" t="s">
        <v>2</v>
      </c>
      <c r="C976" s="70" t="s">
        <v>2</v>
      </c>
      <c r="D976" s="70" t="s">
        <v>2</v>
      </c>
      <c r="E976" s="70" t="s">
        <v>2</v>
      </c>
      <c r="F976" s="73" t="s">
        <v>2</v>
      </c>
      <c r="G976" s="73" t="s">
        <v>2</v>
      </c>
      <c r="H976" s="73" t="s">
        <v>2</v>
      </c>
      <c r="I976" s="73" t="s">
        <v>2</v>
      </c>
      <c r="J976" s="73" t="s">
        <v>2</v>
      </c>
    </row>
    <row r="977" spans="1:10" ht="12" customHeight="1" x14ac:dyDescent="0.3">
      <c r="A977" s="60" t="s">
        <v>695</v>
      </c>
      <c r="B977" s="69">
        <v>37.659999999999997</v>
      </c>
      <c r="C977" s="70">
        <v>12.75</v>
      </c>
      <c r="D977" s="70">
        <v>-1.84</v>
      </c>
      <c r="E977" s="70">
        <v>-23.07</v>
      </c>
      <c r="F977" s="73">
        <v>-71</v>
      </c>
      <c r="G977" s="73">
        <v>-2065</v>
      </c>
      <c r="H977" s="73">
        <v>-1693</v>
      </c>
      <c r="I977" s="73">
        <v>6836</v>
      </c>
      <c r="J977" s="73">
        <v>2586</v>
      </c>
    </row>
    <row r="978" spans="1:10" ht="12" customHeight="1" x14ac:dyDescent="0.3">
      <c r="A978" s="60" t="s">
        <v>696</v>
      </c>
      <c r="B978" s="69">
        <v>35.659999999999997</v>
      </c>
      <c r="C978" s="70">
        <v>42.52</v>
      </c>
      <c r="D978" s="70">
        <v>1.24</v>
      </c>
      <c r="E978" s="70">
        <v>5.62</v>
      </c>
      <c r="F978" s="73">
        <v>-2416</v>
      </c>
      <c r="G978" s="73">
        <v>1227</v>
      </c>
      <c r="H978" s="73">
        <v>1948</v>
      </c>
      <c r="I978" s="73">
        <v>36460</v>
      </c>
      <c r="J978" s="73">
        <v>24224</v>
      </c>
    </row>
    <row r="979" spans="1:10" ht="12" customHeight="1" x14ac:dyDescent="0.3">
      <c r="A979" s="60" t="s">
        <v>806</v>
      </c>
      <c r="B979" s="69" t="s">
        <v>2</v>
      </c>
      <c r="C979" s="70" t="s">
        <v>2</v>
      </c>
      <c r="D979" s="70" t="s">
        <v>2</v>
      </c>
      <c r="E979" s="70" t="s">
        <v>2</v>
      </c>
      <c r="F979" s="73" t="s">
        <v>2</v>
      </c>
      <c r="G979" s="73" t="s">
        <v>2</v>
      </c>
      <c r="H979" s="73" t="s">
        <v>2</v>
      </c>
      <c r="I979" s="73" t="s">
        <v>2</v>
      </c>
      <c r="J979" s="73" t="s">
        <v>2</v>
      </c>
    </row>
    <row r="980" spans="1:10" ht="12" customHeight="1" x14ac:dyDescent="0.3">
      <c r="A980" s="60" t="s">
        <v>696</v>
      </c>
      <c r="B980" s="69">
        <v>42.08</v>
      </c>
      <c r="C980" s="70">
        <v>79.930000000000007</v>
      </c>
      <c r="D980" s="70">
        <v>4.21</v>
      </c>
      <c r="E980" s="70">
        <v>33.64</v>
      </c>
      <c r="F980" s="73">
        <v>-4014</v>
      </c>
      <c r="G980" s="73">
        <v>136407</v>
      </c>
      <c r="H980" s="73">
        <v>129370</v>
      </c>
      <c r="I980" s="73">
        <v>356129</v>
      </c>
      <c r="J980" s="73">
        <v>349888</v>
      </c>
    </row>
    <row r="981" spans="1:10" ht="12" customHeight="1" x14ac:dyDescent="0.3">
      <c r="A981" s="60" t="s">
        <v>697</v>
      </c>
      <c r="B981" s="69">
        <v>48.22</v>
      </c>
      <c r="C981" s="70">
        <v>83.44</v>
      </c>
      <c r="D981" s="70">
        <v>-6.12</v>
      </c>
      <c r="E981" s="70">
        <v>41.34</v>
      </c>
      <c r="F981" s="73">
        <v>-919</v>
      </c>
      <c r="G981" s="73">
        <v>30851</v>
      </c>
      <c r="H981" s="73">
        <v>30520</v>
      </c>
      <c r="I981" s="73">
        <v>87668</v>
      </c>
      <c r="J981" s="73">
        <v>82696</v>
      </c>
    </row>
    <row r="982" spans="1:10" ht="12" customHeight="1" x14ac:dyDescent="0.3">
      <c r="A982" s="60" t="s">
        <v>807</v>
      </c>
      <c r="B982" s="69" t="s">
        <v>2</v>
      </c>
      <c r="C982" s="70" t="s">
        <v>2</v>
      </c>
      <c r="D982" s="70" t="s">
        <v>2</v>
      </c>
      <c r="E982" s="70" t="s">
        <v>2</v>
      </c>
      <c r="F982" s="73" t="s">
        <v>2</v>
      </c>
      <c r="G982" s="73" t="s">
        <v>2</v>
      </c>
      <c r="H982" s="73" t="s">
        <v>2</v>
      </c>
      <c r="I982" s="73" t="s">
        <v>2</v>
      </c>
      <c r="J982" s="73" t="s">
        <v>2</v>
      </c>
    </row>
    <row r="983" spans="1:10" ht="12" customHeight="1" x14ac:dyDescent="0.3">
      <c r="A983" s="60" t="s">
        <v>805</v>
      </c>
      <c r="B983" s="69" t="s">
        <v>2</v>
      </c>
      <c r="C983" s="70" t="s">
        <v>2</v>
      </c>
      <c r="D983" s="70" t="s">
        <v>2</v>
      </c>
      <c r="E983" s="70" t="s">
        <v>2</v>
      </c>
      <c r="F983" s="73" t="s">
        <v>2</v>
      </c>
      <c r="G983" s="73" t="s">
        <v>2</v>
      </c>
      <c r="H983" s="73" t="s">
        <v>2</v>
      </c>
      <c r="I983" s="73" t="s">
        <v>2</v>
      </c>
      <c r="J983" s="73" t="s">
        <v>2</v>
      </c>
    </row>
    <row r="984" spans="1:10" ht="12" customHeight="1" x14ac:dyDescent="0.3">
      <c r="A984" s="60" t="s">
        <v>694</v>
      </c>
      <c r="B984" s="69">
        <v>37.51</v>
      </c>
      <c r="C984" s="70">
        <v>33.450000000000003</v>
      </c>
      <c r="D984" s="70">
        <v>-3.94</v>
      </c>
      <c r="E984" s="70">
        <v>-0.12</v>
      </c>
      <c r="F984" s="73">
        <v>-6057</v>
      </c>
      <c r="G984" s="73">
        <v>-11731</v>
      </c>
      <c r="H984" s="73">
        <v>-9213</v>
      </c>
      <c r="I984" s="73">
        <v>279176</v>
      </c>
      <c r="J984" s="73">
        <v>134814</v>
      </c>
    </row>
    <row r="985" spans="1:10" ht="12" customHeight="1" x14ac:dyDescent="0.3">
      <c r="A985" s="60" t="s">
        <v>695</v>
      </c>
      <c r="B985" s="69">
        <v>37.659999999999997</v>
      </c>
      <c r="C985" s="70">
        <v>24.58</v>
      </c>
      <c r="D985" s="70">
        <v>-1.84</v>
      </c>
      <c r="E985" s="70">
        <v>-11.24</v>
      </c>
      <c r="F985" s="73">
        <v>327</v>
      </c>
      <c r="G985" s="73">
        <v>-5744</v>
      </c>
      <c r="H985" s="73">
        <v>-4856</v>
      </c>
      <c r="I985" s="73">
        <v>37359</v>
      </c>
      <c r="J985" s="73">
        <v>37359</v>
      </c>
    </row>
    <row r="986" spans="1:10" ht="12" customHeight="1" x14ac:dyDescent="0.3">
      <c r="A986" s="60" t="s">
        <v>806</v>
      </c>
      <c r="B986" s="69" t="s">
        <v>2</v>
      </c>
      <c r="C986" s="70" t="s">
        <v>2</v>
      </c>
      <c r="D986" s="70" t="s">
        <v>2</v>
      </c>
      <c r="E986" s="70" t="s">
        <v>2</v>
      </c>
      <c r="F986" s="73" t="s">
        <v>2</v>
      </c>
      <c r="G986" s="73" t="s">
        <v>2</v>
      </c>
      <c r="H986" s="73" t="s">
        <v>2</v>
      </c>
      <c r="I986" s="73" t="s">
        <v>2</v>
      </c>
      <c r="J986" s="73" t="s">
        <v>2</v>
      </c>
    </row>
    <row r="987" spans="1:10" ht="12" customHeight="1" x14ac:dyDescent="0.3">
      <c r="A987" s="60" t="s">
        <v>694</v>
      </c>
      <c r="B987" s="69">
        <v>43.99</v>
      </c>
      <c r="C987" s="70">
        <v>79.42</v>
      </c>
      <c r="D987" s="70">
        <v>-4.93</v>
      </c>
      <c r="E987" s="70">
        <v>40.36</v>
      </c>
      <c r="F987" s="73">
        <v>-73081</v>
      </c>
      <c r="G987" s="73">
        <v>497002</v>
      </c>
      <c r="H987" s="73">
        <v>458449</v>
      </c>
      <c r="I987" s="73">
        <v>1392521</v>
      </c>
      <c r="J987" s="73">
        <v>1313019</v>
      </c>
    </row>
    <row r="988" spans="1:10" ht="12" customHeight="1" x14ac:dyDescent="0.3">
      <c r="A988" s="60" t="s">
        <v>695</v>
      </c>
      <c r="B988" s="69">
        <v>41.9</v>
      </c>
      <c r="C988" s="70">
        <v>87.52</v>
      </c>
      <c r="D988" s="70">
        <v>-4.7</v>
      </c>
      <c r="E988" s="70">
        <v>50.32</v>
      </c>
      <c r="F988" s="73">
        <v>436</v>
      </c>
      <c r="G988" s="73">
        <v>120937</v>
      </c>
      <c r="H988" s="73">
        <v>111806</v>
      </c>
      <c r="I988" s="73">
        <v>254646</v>
      </c>
      <c r="J988" s="73">
        <v>254646</v>
      </c>
    </row>
    <row r="989" spans="1:10" ht="19.5" customHeight="1" x14ac:dyDescent="0.3">
      <c r="A989" s="68" t="s">
        <v>94</v>
      </c>
      <c r="B989" s="69" t="s">
        <v>2</v>
      </c>
      <c r="C989" s="70" t="s">
        <v>2</v>
      </c>
      <c r="D989" s="70" t="s">
        <v>2</v>
      </c>
      <c r="E989" s="70" t="s">
        <v>2</v>
      </c>
      <c r="F989" s="73" t="s">
        <v>2</v>
      </c>
      <c r="G989" s="73" t="s">
        <v>2</v>
      </c>
      <c r="H989" s="73" t="s">
        <v>2</v>
      </c>
      <c r="I989" s="73" t="s">
        <v>2</v>
      </c>
      <c r="J989" s="73" t="s">
        <v>2</v>
      </c>
    </row>
    <row r="990" spans="1:10" ht="12" customHeight="1" x14ac:dyDescent="0.3">
      <c r="A990" s="72" t="s">
        <v>95</v>
      </c>
      <c r="B990" s="69" t="s">
        <v>2</v>
      </c>
      <c r="C990" s="70" t="s">
        <v>2</v>
      </c>
      <c r="D990" s="70" t="s">
        <v>2</v>
      </c>
      <c r="E990" s="70" t="s">
        <v>2</v>
      </c>
      <c r="F990" s="73" t="s">
        <v>2</v>
      </c>
      <c r="G990" s="73" t="s">
        <v>2</v>
      </c>
      <c r="H990" s="73" t="s">
        <v>2</v>
      </c>
      <c r="I990" s="73" t="s">
        <v>2</v>
      </c>
      <c r="J990" s="73" t="s">
        <v>2</v>
      </c>
    </row>
    <row r="991" spans="1:10" ht="12" customHeight="1" x14ac:dyDescent="0.3">
      <c r="A991" s="60" t="s">
        <v>808</v>
      </c>
      <c r="B991" s="69" t="s">
        <v>2</v>
      </c>
      <c r="C991" s="70" t="s">
        <v>2</v>
      </c>
      <c r="D991" s="70" t="s">
        <v>2</v>
      </c>
      <c r="E991" s="70" t="s">
        <v>2</v>
      </c>
      <c r="F991" s="73" t="s">
        <v>2</v>
      </c>
      <c r="G991" s="73" t="s">
        <v>2</v>
      </c>
      <c r="H991" s="73" t="s">
        <v>2</v>
      </c>
      <c r="I991" s="73" t="s">
        <v>2</v>
      </c>
      <c r="J991" s="73" t="s">
        <v>2</v>
      </c>
    </row>
    <row r="992" spans="1:10" ht="12" customHeight="1" x14ac:dyDescent="0.3">
      <c r="A992" s="60" t="s">
        <v>809</v>
      </c>
      <c r="B992" s="69" t="s">
        <v>2</v>
      </c>
      <c r="C992" s="70" t="s">
        <v>2</v>
      </c>
      <c r="D992" s="70" t="s">
        <v>2</v>
      </c>
      <c r="E992" s="70" t="s">
        <v>2</v>
      </c>
      <c r="F992" s="73" t="s">
        <v>2</v>
      </c>
      <c r="G992" s="73" t="s">
        <v>2</v>
      </c>
      <c r="H992" s="73" t="s">
        <v>2</v>
      </c>
      <c r="I992" s="73" t="s">
        <v>2</v>
      </c>
      <c r="J992" s="73" t="s">
        <v>2</v>
      </c>
    </row>
    <row r="993" spans="1:10" ht="12" customHeight="1" x14ac:dyDescent="0.3">
      <c r="A993" s="60" t="s">
        <v>699</v>
      </c>
      <c r="B993" s="69">
        <v>91.03</v>
      </c>
      <c r="C993" s="70" t="s">
        <v>17</v>
      </c>
      <c r="D993" s="70" t="s">
        <v>17</v>
      </c>
      <c r="E993" s="70" t="s">
        <v>17</v>
      </c>
      <c r="F993" s="73" t="s">
        <v>17</v>
      </c>
      <c r="G993" s="73" t="s">
        <v>17</v>
      </c>
      <c r="H993" s="73" t="s">
        <v>17</v>
      </c>
      <c r="I993" s="73">
        <v>2484</v>
      </c>
      <c r="J993" s="73">
        <v>0</v>
      </c>
    </row>
    <row r="994" spans="1:10" ht="12" customHeight="1" x14ac:dyDescent="0.3">
      <c r="A994" s="60" t="s">
        <v>700</v>
      </c>
      <c r="B994" s="69">
        <v>90.33</v>
      </c>
      <c r="C994" s="70">
        <v>99.77</v>
      </c>
      <c r="D994" s="70" t="s">
        <v>17</v>
      </c>
      <c r="E994" s="70">
        <v>9.44</v>
      </c>
      <c r="F994" s="73">
        <v>311</v>
      </c>
      <c r="G994" s="73">
        <v>-500</v>
      </c>
      <c r="H994" s="73">
        <v>-499</v>
      </c>
      <c r="I994" s="73">
        <v>10115</v>
      </c>
      <c r="J994" s="73">
        <v>140</v>
      </c>
    </row>
    <row r="995" spans="1:10" ht="12" customHeight="1" x14ac:dyDescent="0.3">
      <c r="A995" s="60" t="s">
        <v>701</v>
      </c>
      <c r="B995" s="69">
        <v>90.71</v>
      </c>
      <c r="C995" s="70">
        <v>92.78</v>
      </c>
      <c r="D995" s="70" t="s">
        <v>17</v>
      </c>
      <c r="E995" s="70">
        <v>2.0699999999999998</v>
      </c>
      <c r="F995" s="73">
        <v>86</v>
      </c>
      <c r="G995" s="73">
        <v>-510</v>
      </c>
      <c r="H995" s="73">
        <v>-499</v>
      </c>
      <c r="I995" s="73">
        <v>3567</v>
      </c>
      <c r="J995" s="73">
        <v>0</v>
      </c>
    </row>
    <row r="996" spans="1:10" ht="12" customHeight="1" x14ac:dyDescent="0.3">
      <c r="A996" s="60" t="s">
        <v>702</v>
      </c>
      <c r="B996" s="69">
        <v>74.61</v>
      </c>
      <c r="C996" s="70">
        <v>95.89</v>
      </c>
      <c r="D996" s="70" t="s">
        <v>17</v>
      </c>
      <c r="E996" s="70">
        <v>21.28</v>
      </c>
      <c r="F996" s="73">
        <v>261</v>
      </c>
      <c r="G996" s="73">
        <v>8502</v>
      </c>
      <c r="H996" s="73">
        <v>7922</v>
      </c>
      <c r="I996" s="73">
        <v>66454</v>
      </c>
      <c r="J996" s="73">
        <v>5305</v>
      </c>
    </row>
    <row r="997" spans="1:10" ht="12" customHeight="1" x14ac:dyDescent="0.3">
      <c r="A997" s="60" t="s">
        <v>703</v>
      </c>
      <c r="B997" s="69">
        <v>80.39</v>
      </c>
      <c r="C997" s="70">
        <v>98.28</v>
      </c>
      <c r="D997" s="70" t="s">
        <v>17</v>
      </c>
      <c r="E997" s="70">
        <v>17.89</v>
      </c>
      <c r="F997" s="73">
        <v>233</v>
      </c>
      <c r="G997" s="73">
        <v>7731</v>
      </c>
      <c r="H997" s="73">
        <v>7502</v>
      </c>
      <c r="I997" s="73">
        <v>142433</v>
      </c>
      <c r="J997" s="73">
        <v>23600</v>
      </c>
    </row>
    <row r="998" spans="1:10" ht="12" customHeight="1" x14ac:dyDescent="0.3">
      <c r="A998" s="60" t="s">
        <v>704</v>
      </c>
      <c r="B998" s="69">
        <v>77.739999999999995</v>
      </c>
      <c r="C998" s="70">
        <v>90.02</v>
      </c>
      <c r="D998" s="70" t="s">
        <v>17</v>
      </c>
      <c r="E998" s="70">
        <v>12.28</v>
      </c>
      <c r="F998" s="73">
        <v>397</v>
      </c>
      <c r="G998" s="73">
        <v>1140</v>
      </c>
      <c r="H998" s="73">
        <v>1123</v>
      </c>
      <c r="I998" s="73">
        <v>6613</v>
      </c>
      <c r="J998" s="73">
        <v>6613</v>
      </c>
    </row>
    <row r="999" spans="1:10" ht="12" customHeight="1" x14ac:dyDescent="0.3">
      <c r="A999" s="60" t="s">
        <v>705</v>
      </c>
      <c r="B999" s="69">
        <v>78.94</v>
      </c>
      <c r="C999" s="70">
        <v>89.96</v>
      </c>
      <c r="D999" s="70" t="s">
        <v>17</v>
      </c>
      <c r="E999" s="70">
        <v>11.02</v>
      </c>
      <c r="F999" s="73">
        <v>557</v>
      </c>
      <c r="G999" s="73">
        <v>557</v>
      </c>
      <c r="H999" s="73">
        <v>545</v>
      </c>
      <c r="I999" s="73">
        <v>5000</v>
      </c>
      <c r="J999" s="73">
        <v>5000</v>
      </c>
    </row>
    <row r="1000" spans="1:10" ht="12" customHeight="1" x14ac:dyDescent="0.3">
      <c r="A1000" s="60" t="s">
        <v>810</v>
      </c>
      <c r="B1000" s="69" t="s">
        <v>2</v>
      </c>
      <c r="C1000" s="70" t="s">
        <v>2</v>
      </c>
      <c r="D1000" s="70" t="s">
        <v>2</v>
      </c>
      <c r="E1000" s="70" t="s">
        <v>2</v>
      </c>
      <c r="F1000" s="73" t="s">
        <v>2</v>
      </c>
      <c r="G1000" s="73" t="s">
        <v>2</v>
      </c>
      <c r="H1000" s="73" t="s">
        <v>2</v>
      </c>
      <c r="I1000" s="73" t="s">
        <v>2</v>
      </c>
      <c r="J1000" s="73" t="s">
        <v>2</v>
      </c>
    </row>
    <row r="1001" spans="1:10" ht="12" customHeight="1" x14ac:dyDescent="0.3">
      <c r="A1001" s="60" t="s">
        <v>700</v>
      </c>
      <c r="B1001" s="69">
        <v>98.89</v>
      </c>
      <c r="C1001" s="69">
        <v>99</v>
      </c>
      <c r="D1001" s="70" t="s">
        <v>17</v>
      </c>
      <c r="E1001" s="70">
        <v>0.11</v>
      </c>
      <c r="F1001" s="73">
        <v>11</v>
      </c>
      <c r="G1001" s="73">
        <v>-12332</v>
      </c>
      <c r="H1001" s="73">
        <v>-12419</v>
      </c>
      <c r="I1001" s="73">
        <v>585256</v>
      </c>
      <c r="J1001" s="73">
        <v>6942</v>
      </c>
    </row>
    <row r="1002" spans="1:10" ht="19.5" customHeight="1" x14ac:dyDescent="0.3">
      <c r="A1002" s="68" t="s">
        <v>97</v>
      </c>
      <c r="B1002" s="69" t="s">
        <v>2</v>
      </c>
      <c r="C1002" s="70" t="s">
        <v>2</v>
      </c>
      <c r="D1002" s="70" t="s">
        <v>2</v>
      </c>
      <c r="E1002" s="70" t="s">
        <v>2</v>
      </c>
      <c r="F1002" s="73" t="s">
        <v>2</v>
      </c>
      <c r="G1002" s="73" t="s">
        <v>2</v>
      </c>
      <c r="H1002" s="73" t="s">
        <v>2</v>
      </c>
      <c r="I1002" s="73" t="s">
        <v>2</v>
      </c>
      <c r="J1002" s="73" t="s">
        <v>2</v>
      </c>
    </row>
    <row r="1003" spans="1:10" ht="12" customHeight="1" x14ac:dyDescent="0.3">
      <c r="A1003" s="72" t="s">
        <v>98</v>
      </c>
      <c r="B1003" s="69" t="s">
        <v>2</v>
      </c>
      <c r="C1003" s="70" t="s">
        <v>2</v>
      </c>
      <c r="D1003" s="70" t="s">
        <v>2</v>
      </c>
      <c r="E1003" s="70" t="s">
        <v>2</v>
      </c>
      <c r="F1003" s="73" t="s">
        <v>2</v>
      </c>
      <c r="G1003" s="73" t="s">
        <v>2</v>
      </c>
      <c r="H1003" s="73" t="s">
        <v>2</v>
      </c>
      <c r="I1003" s="73" t="s">
        <v>2</v>
      </c>
      <c r="J1003" s="73" t="s">
        <v>2</v>
      </c>
    </row>
    <row r="1004" spans="1:10" ht="12" customHeight="1" x14ac:dyDescent="0.3">
      <c r="A1004" s="60" t="s">
        <v>811</v>
      </c>
      <c r="B1004" s="69" t="s">
        <v>2</v>
      </c>
      <c r="C1004" s="70" t="s">
        <v>2</v>
      </c>
      <c r="D1004" s="70" t="s">
        <v>2</v>
      </c>
      <c r="E1004" s="70" t="s">
        <v>2</v>
      </c>
      <c r="F1004" s="73" t="s">
        <v>2</v>
      </c>
      <c r="G1004" s="73" t="s">
        <v>2</v>
      </c>
      <c r="H1004" s="73" t="s">
        <v>2</v>
      </c>
      <c r="I1004" s="73" t="s">
        <v>2</v>
      </c>
      <c r="J1004" s="73" t="s">
        <v>2</v>
      </c>
    </row>
    <row r="1005" spans="1:10" ht="12" customHeight="1" x14ac:dyDescent="0.3">
      <c r="A1005" s="60" t="s">
        <v>812</v>
      </c>
      <c r="B1005" s="69" t="s">
        <v>2</v>
      </c>
      <c r="C1005" s="70" t="s">
        <v>2</v>
      </c>
      <c r="D1005" s="70" t="s">
        <v>2</v>
      </c>
      <c r="E1005" s="70" t="s">
        <v>2</v>
      </c>
      <c r="F1005" s="73" t="s">
        <v>2</v>
      </c>
      <c r="G1005" s="73" t="s">
        <v>2</v>
      </c>
      <c r="H1005" s="73" t="s">
        <v>2</v>
      </c>
      <c r="I1005" s="73" t="s">
        <v>2</v>
      </c>
      <c r="J1005" s="73" t="s">
        <v>2</v>
      </c>
    </row>
    <row r="1006" spans="1:10" ht="12" customHeight="1" x14ac:dyDescent="0.3">
      <c r="A1006" s="60" t="s">
        <v>692</v>
      </c>
      <c r="B1006" s="69">
        <v>82.3</v>
      </c>
      <c r="C1006" s="70">
        <v>32.21</v>
      </c>
      <c r="D1006" s="70">
        <v>6.24</v>
      </c>
      <c r="E1006" s="70">
        <v>-56.33</v>
      </c>
      <c r="F1006" s="73">
        <v>-6534</v>
      </c>
      <c r="G1006" s="73">
        <v>-64830</v>
      </c>
      <c r="H1006" s="73">
        <v>-40743</v>
      </c>
      <c r="I1006" s="73">
        <v>83265</v>
      </c>
      <c r="J1006" s="73">
        <v>0</v>
      </c>
    </row>
    <row r="1007" spans="1:10" ht="12" customHeight="1" x14ac:dyDescent="0.3">
      <c r="A1007" s="60" t="s">
        <v>813</v>
      </c>
      <c r="B1007" s="69" t="s">
        <v>2</v>
      </c>
      <c r="C1007" s="70" t="s">
        <v>2</v>
      </c>
      <c r="D1007" s="70" t="s">
        <v>2</v>
      </c>
      <c r="E1007" s="70" t="s">
        <v>2</v>
      </c>
      <c r="F1007" s="73" t="s">
        <v>2</v>
      </c>
      <c r="G1007" s="73" t="s">
        <v>2</v>
      </c>
      <c r="H1007" s="73" t="s">
        <v>2</v>
      </c>
      <c r="I1007" s="73" t="s">
        <v>2</v>
      </c>
      <c r="J1007" s="73" t="s">
        <v>2</v>
      </c>
    </row>
    <row r="1008" spans="1:10" ht="12.75" customHeight="1" x14ac:dyDescent="0.3">
      <c r="A1008" s="60" t="s">
        <v>814</v>
      </c>
      <c r="B1008" s="69" t="s">
        <v>2</v>
      </c>
      <c r="C1008" s="70" t="s">
        <v>2</v>
      </c>
      <c r="D1008" s="70" t="s">
        <v>2</v>
      </c>
      <c r="E1008" s="70" t="s">
        <v>2</v>
      </c>
      <c r="F1008" s="73" t="s">
        <v>2</v>
      </c>
      <c r="G1008" s="73" t="s">
        <v>2</v>
      </c>
      <c r="H1008" s="73" t="s">
        <v>2</v>
      </c>
      <c r="I1008" s="73" t="s">
        <v>2</v>
      </c>
      <c r="J1008" s="73" t="s">
        <v>2</v>
      </c>
    </row>
    <row r="1009" spans="1:10" ht="15" customHeight="1" x14ac:dyDescent="0.3">
      <c r="A1009" s="60" t="s">
        <v>693</v>
      </c>
      <c r="B1009" s="69">
        <v>97.72</v>
      </c>
      <c r="C1009" s="70">
        <v>86.66</v>
      </c>
      <c r="D1009" s="75" t="s">
        <v>721</v>
      </c>
      <c r="E1009" s="70">
        <v>-11.06</v>
      </c>
      <c r="F1009" s="73">
        <v>964</v>
      </c>
      <c r="G1009" s="73">
        <v>-8141</v>
      </c>
      <c r="H1009" s="73">
        <v>-6913</v>
      </c>
      <c r="I1009" s="73">
        <v>92272</v>
      </c>
      <c r="J1009" s="73">
        <v>0</v>
      </c>
    </row>
    <row r="1010" spans="1:10" ht="12" customHeight="1" x14ac:dyDescent="0.3">
      <c r="A1010" s="60" t="s">
        <v>592</v>
      </c>
      <c r="B1010" s="69" t="s">
        <v>2</v>
      </c>
      <c r="C1010" s="70" t="s">
        <v>2</v>
      </c>
      <c r="D1010" s="70" t="s">
        <v>2</v>
      </c>
      <c r="E1010" s="70" t="s">
        <v>2</v>
      </c>
      <c r="F1010" s="73" t="s">
        <v>2</v>
      </c>
      <c r="G1010" s="73" t="s">
        <v>2</v>
      </c>
      <c r="H1010" s="73" t="s">
        <v>2</v>
      </c>
      <c r="I1010" s="73" t="s">
        <v>2</v>
      </c>
      <c r="J1010" s="73" t="s">
        <v>2</v>
      </c>
    </row>
    <row r="1011" spans="1:10" ht="12" customHeight="1" x14ac:dyDescent="0.3">
      <c r="A1011" s="60" t="s">
        <v>815</v>
      </c>
      <c r="B1011" s="69" t="s">
        <v>2</v>
      </c>
      <c r="C1011" s="70" t="s">
        <v>2</v>
      </c>
      <c r="D1011" s="70" t="s">
        <v>2</v>
      </c>
      <c r="E1011" s="70" t="s">
        <v>2</v>
      </c>
      <c r="F1011" s="73" t="s">
        <v>2</v>
      </c>
      <c r="G1011" s="73" t="s">
        <v>2</v>
      </c>
      <c r="H1011" s="73" t="s">
        <v>2</v>
      </c>
      <c r="I1011" s="73" t="s">
        <v>2</v>
      </c>
      <c r="J1011" s="73" t="s">
        <v>2</v>
      </c>
    </row>
    <row r="1012" spans="1:10" ht="12" customHeight="1" x14ac:dyDescent="0.3">
      <c r="A1012" s="60" t="s">
        <v>697</v>
      </c>
      <c r="B1012" s="69">
        <v>-10.83</v>
      </c>
      <c r="C1012" s="70">
        <v>-20.04</v>
      </c>
      <c r="D1012" s="70">
        <v>-8.66</v>
      </c>
      <c r="E1012" s="70">
        <v>-0.55000000000000004</v>
      </c>
      <c r="F1012" s="73">
        <v>-31436</v>
      </c>
      <c r="G1012" s="73">
        <v>-22998</v>
      </c>
      <c r="H1012" s="73">
        <v>-9988</v>
      </c>
      <c r="I1012" s="73">
        <v>105811</v>
      </c>
      <c r="J1012" s="73">
        <v>95105</v>
      </c>
    </row>
    <row r="1013" spans="1:10" ht="12" customHeight="1" x14ac:dyDescent="0.3">
      <c r="A1013" s="60" t="s">
        <v>698</v>
      </c>
      <c r="B1013" s="69">
        <v>-10.91</v>
      </c>
      <c r="C1013" s="70">
        <v>-2.57</v>
      </c>
      <c r="D1013" s="70" t="s">
        <v>17</v>
      </c>
      <c r="E1013" s="70">
        <v>8.34</v>
      </c>
      <c r="F1013" s="73">
        <v>-62674</v>
      </c>
      <c r="G1013" s="73">
        <v>-7405</v>
      </c>
      <c r="H1013" s="73">
        <v>53978</v>
      </c>
      <c r="I1013" s="73">
        <v>645819</v>
      </c>
      <c r="J1013" s="73">
        <v>588620</v>
      </c>
    </row>
    <row r="1014" spans="1:10" ht="12" customHeight="1" x14ac:dyDescent="0.3">
      <c r="A1014" s="60" t="s">
        <v>699</v>
      </c>
      <c r="B1014" s="69">
        <v>-11.91</v>
      </c>
      <c r="C1014" s="70">
        <v>-2.37</v>
      </c>
      <c r="D1014" s="70">
        <v>-4.63</v>
      </c>
      <c r="E1014" s="70">
        <v>14.17</v>
      </c>
      <c r="F1014" s="73">
        <v>-145547</v>
      </c>
      <c r="G1014" s="73">
        <v>-31045</v>
      </c>
      <c r="H1014" s="73">
        <v>130920</v>
      </c>
      <c r="I1014" s="73">
        <v>898595</v>
      </c>
      <c r="J1014" s="73">
        <v>843503</v>
      </c>
    </row>
    <row r="1015" spans="1:10" ht="12" customHeight="1" x14ac:dyDescent="0.3">
      <c r="A1015" s="60" t="s">
        <v>700</v>
      </c>
      <c r="B1015" s="69">
        <v>-8.18</v>
      </c>
      <c r="C1015" s="69">
        <v>-1.8</v>
      </c>
      <c r="D1015" s="70" t="s">
        <v>17</v>
      </c>
      <c r="E1015" s="70">
        <v>6.38</v>
      </c>
      <c r="F1015" s="73">
        <v>-195752</v>
      </c>
      <c r="G1015" s="73">
        <v>-84182</v>
      </c>
      <c r="H1015" s="73">
        <v>37465</v>
      </c>
      <c r="I1015" s="73">
        <v>584590</v>
      </c>
      <c r="J1015" s="73">
        <v>552911</v>
      </c>
    </row>
    <row r="1016" spans="1:10" ht="12" customHeight="1" x14ac:dyDescent="0.3">
      <c r="A1016" s="60" t="s">
        <v>701</v>
      </c>
      <c r="B1016" s="69">
        <v>-14.38</v>
      </c>
      <c r="C1016" s="70">
        <v>-2.54</v>
      </c>
      <c r="D1016" s="70" t="s">
        <v>17</v>
      </c>
      <c r="E1016" s="70">
        <v>11.84</v>
      </c>
      <c r="F1016" s="73">
        <v>81336</v>
      </c>
      <c r="G1016" s="73">
        <v>-7017</v>
      </c>
      <c r="H1016" s="73">
        <v>68420</v>
      </c>
      <c r="I1016" s="73">
        <v>553356</v>
      </c>
      <c r="J1016" s="73">
        <v>524539</v>
      </c>
    </row>
    <row r="1017" spans="1:10" ht="12" customHeight="1" x14ac:dyDescent="0.3">
      <c r="A1017" s="60" t="s">
        <v>704</v>
      </c>
      <c r="B1017" s="69">
        <v>-9.23</v>
      </c>
      <c r="C1017" s="70">
        <v>-20.88</v>
      </c>
      <c r="D1017" s="70" t="s">
        <v>17</v>
      </c>
      <c r="E1017" s="70">
        <v>-11.65</v>
      </c>
      <c r="F1017" s="73">
        <v>-23507</v>
      </c>
      <c r="G1017" s="73">
        <v>-23507</v>
      </c>
      <c r="H1017" s="73">
        <v>-15522</v>
      </c>
      <c r="I1017" s="73">
        <v>143055</v>
      </c>
      <c r="J1017" s="73">
        <v>141875</v>
      </c>
    </row>
    <row r="1018" spans="1:10" ht="12" customHeight="1" x14ac:dyDescent="0.3">
      <c r="A1018" s="60" t="s">
        <v>705</v>
      </c>
      <c r="B1018" s="69">
        <v>-8.1300000000000008</v>
      </c>
      <c r="C1018" s="70">
        <v>-16.489999999999998</v>
      </c>
      <c r="D1018" s="70">
        <v>8.1300000000000008</v>
      </c>
      <c r="E1018" s="70">
        <v>-16.489999999999998</v>
      </c>
      <c r="F1018" s="73">
        <v>-60611</v>
      </c>
      <c r="G1018" s="73">
        <v>-60611</v>
      </c>
      <c r="H1018" s="73">
        <v>-52146</v>
      </c>
      <c r="I1018" s="73">
        <v>339954</v>
      </c>
      <c r="J1018" s="73">
        <v>339868</v>
      </c>
    </row>
    <row r="1019" spans="1:10" ht="19.5" customHeight="1" x14ac:dyDescent="0.3">
      <c r="A1019" s="68" t="s">
        <v>197</v>
      </c>
      <c r="B1019" s="69" t="s">
        <v>2</v>
      </c>
      <c r="C1019" s="70" t="s">
        <v>2</v>
      </c>
      <c r="D1019" s="70" t="s">
        <v>2</v>
      </c>
      <c r="E1019" s="70" t="s">
        <v>2</v>
      </c>
      <c r="F1019" s="73" t="s">
        <v>2</v>
      </c>
      <c r="G1019" s="73" t="s">
        <v>2</v>
      </c>
      <c r="H1019" s="73" t="s">
        <v>2</v>
      </c>
      <c r="I1019" s="73" t="s">
        <v>2</v>
      </c>
      <c r="J1019" s="73" t="s">
        <v>2</v>
      </c>
    </row>
    <row r="1020" spans="1:10" ht="12" customHeight="1" x14ac:dyDescent="0.3">
      <c r="A1020" s="72" t="s">
        <v>816</v>
      </c>
      <c r="B1020" s="69" t="s">
        <v>2</v>
      </c>
      <c r="C1020" s="70" t="s">
        <v>2</v>
      </c>
      <c r="D1020" s="70" t="s">
        <v>2</v>
      </c>
      <c r="E1020" s="70" t="s">
        <v>2</v>
      </c>
      <c r="F1020" s="73" t="s">
        <v>2</v>
      </c>
      <c r="G1020" s="73" t="s">
        <v>2</v>
      </c>
      <c r="H1020" s="73" t="s">
        <v>2</v>
      </c>
      <c r="I1020" s="73" t="s">
        <v>2</v>
      </c>
      <c r="J1020" s="73" t="s">
        <v>2</v>
      </c>
    </row>
    <row r="1021" spans="1:10" ht="12" customHeight="1" x14ac:dyDescent="0.3">
      <c r="A1021" s="60" t="s">
        <v>817</v>
      </c>
      <c r="B1021" s="69" t="s">
        <v>2</v>
      </c>
      <c r="C1021" s="70" t="s">
        <v>2</v>
      </c>
      <c r="D1021" s="70" t="s">
        <v>2</v>
      </c>
      <c r="E1021" s="70" t="s">
        <v>2</v>
      </c>
      <c r="F1021" s="73" t="s">
        <v>2</v>
      </c>
      <c r="G1021" s="73" t="s">
        <v>2</v>
      </c>
      <c r="H1021" s="73" t="s">
        <v>2</v>
      </c>
      <c r="I1021" s="73" t="s">
        <v>2</v>
      </c>
      <c r="J1021" s="73" t="s">
        <v>2</v>
      </c>
    </row>
    <row r="1022" spans="1:10" ht="12" customHeight="1" x14ac:dyDescent="0.3">
      <c r="A1022" s="60" t="s">
        <v>818</v>
      </c>
      <c r="B1022" s="69" t="s">
        <v>2</v>
      </c>
      <c r="C1022" s="70" t="s">
        <v>2</v>
      </c>
      <c r="D1022" s="70" t="s">
        <v>2</v>
      </c>
      <c r="E1022" s="70" t="s">
        <v>2</v>
      </c>
      <c r="F1022" s="73" t="s">
        <v>2</v>
      </c>
      <c r="G1022" s="73" t="s">
        <v>2</v>
      </c>
      <c r="H1022" s="73" t="s">
        <v>2</v>
      </c>
      <c r="I1022" s="73" t="s">
        <v>2</v>
      </c>
      <c r="J1022" s="73" t="s">
        <v>2</v>
      </c>
    </row>
    <row r="1023" spans="1:10" ht="12" customHeight="1" x14ac:dyDescent="0.3">
      <c r="A1023" s="60" t="s">
        <v>677</v>
      </c>
      <c r="B1023" s="69">
        <v>69.55</v>
      </c>
      <c r="C1023" s="70">
        <v>64.150000000000006</v>
      </c>
      <c r="D1023" s="70">
        <v>-2.59</v>
      </c>
      <c r="E1023" s="70">
        <v>-2.81</v>
      </c>
      <c r="F1023" s="73">
        <v>12</v>
      </c>
      <c r="G1023" s="73">
        <v>-135</v>
      </c>
      <c r="H1023" s="73">
        <v>311</v>
      </c>
      <c r="I1023" s="73">
        <v>3225</v>
      </c>
      <c r="J1023" s="73">
        <v>1345</v>
      </c>
    </row>
    <row r="1024" spans="1:10" ht="12" customHeight="1" x14ac:dyDescent="0.3">
      <c r="A1024" s="60" t="s">
        <v>678</v>
      </c>
      <c r="B1024" s="69">
        <v>54.2</v>
      </c>
      <c r="C1024" s="70">
        <v>62.81</v>
      </c>
      <c r="D1024" s="70">
        <v>6.93</v>
      </c>
      <c r="E1024" s="70">
        <v>1.69</v>
      </c>
      <c r="F1024" s="73">
        <v>17</v>
      </c>
      <c r="G1024" s="73">
        <v>-120</v>
      </c>
      <c r="H1024" s="73">
        <v>108</v>
      </c>
      <c r="I1024" s="73">
        <v>6574</v>
      </c>
      <c r="J1024" s="73">
        <v>2647</v>
      </c>
    </row>
    <row r="1025" spans="1:10" ht="12" customHeight="1" x14ac:dyDescent="0.3">
      <c r="A1025" s="60" t="s">
        <v>679</v>
      </c>
      <c r="B1025" s="69">
        <v>54.84</v>
      </c>
      <c r="C1025" s="69">
        <v>55.5</v>
      </c>
      <c r="D1025" s="70">
        <v>9.9499999999999993</v>
      </c>
      <c r="E1025" s="69">
        <v>-9.3000000000000007</v>
      </c>
      <c r="F1025" s="73">
        <v>26</v>
      </c>
      <c r="G1025" s="73">
        <v>938</v>
      </c>
      <c r="H1025" s="73">
        <v>1184</v>
      </c>
      <c r="I1025" s="73">
        <v>7188</v>
      </c>
      <c r="J1025" s="73">
        <v>3081</v>
      </c>
    </row>
    <row r="1026" spans="1:10" ht="12" customHeight="1" x14ac:dyDescent="0.3">
      <c r="A1026" s="60" t="s">
        <v>680</v>
      </c>
      <c r="B1026" s="69">
        <v>50.63</v>
      </c>
      <c r="C1026" s="70">
        <v>44.99</v>
      </c>
      <c r="D1026" s="70">
        <v>0.01</v>
      </c>
      <c r="E1026" s="70">
        <v>-5.65</v>
      </c>
      <c r="F1026" s="73">
        <v>25</v>
      </c>
      <c r="G1026" s="73">
        <v>525</v>
      </c>
      <c r="H1026" s="73">
        <v>252</v>
      </c>
      <c r="I1026" s="73">
        <v>6816</v>
      </c>
      <c r="J1026" s="73">
        <v>3063</v>
      </c>
    </row>
    <row r="1027" spans="1:10" ht="12" customHeight="1" x14ac:dyDescent="0.3">
      <c r="A1027" s="60" t="s">
        <v>681</v>
      </c>
      <c r="B1027" s="69">
        <v>44.31</v>
      </c>
      <c r="C1027" s="70">
        <v>40.130000000000003</v>
      </c>
      <c r="D1027" s="70">
        <v>8.7799999999999994</v>
      </c>
      <c r="E1027" s="70">
        <v>-12.95</v>
      </c>
      <c r="F1027" s="73">
        <v>33</v>
      </c>
      <c r="G1027" s="73">
        <v>724</v>
      </c>
      <c r="H1027" s="73">
        <v>91</v>
      </c>
      <c r="I1027" s="73">
        <v>9129</v>
      </c>
      <c r="J1027" s="73">
        <v>4141</v>
      </c>
    </row>
    <row r="1028" spans="1:10" ht="12" customHeight="1" x14ac:dyDescent="0.3">
      <c r="A1028" s="60" t="s">
        <v>682</v>
      </c>
      <c r="B1028" s="69">
        <v>48.31</v>
      </c>
      <c r="C1028" s="70">
        <v>41.49</v>
      </c>
      <c r="D1028" s="70">
        <v>-2.64</v>
      </c>
      <c r="E1028" s="70">
        <v>-4.18</v>
      </c>
      <c r="F1028" s="73">
        <v>43</v>
      </c>
      <c r="G1028" s="73">
        <v>2110</v>
      </c>
      <c r="H1028" s="73">
        <v>1511</v>
      </c>
      <c r="I1028" s="73">
        <v>11795</v>
      </c>
      <c r="J1028" s="73">
        <v>5195</v>
      </c>
    </row>
    <row r="1029" spans="1:10" ht="12" customHeight="1" x14ac:dyDescent="0.3">
      <c r="A1029" s="60" t="s">
        <v>683</v>
      </c>
      <c r="B1029" s="69">
        <v>41.37</v>
      </c>
      <c r="C1029" s="70">
        <v>30.94</v>
      </c>
      <c r="D1029" s="70">
        <v>3.32</v>
      </c>
      <c r="E1029" s="70">
        <v>-13.74</v>
      </c>
      <c r="F1029" s="73">
        <v>21</v>
      </c>
      <c r="G1029" s="73">
        <v>497</v>
      </c>
      <c r="H1029" s="73">
        <v>14</v>
      </c>
      <c r="I1029" s="73">
        <v>5670</v>
      </c>
      <c r="J1029" s="73">
        <v>2601</v>
      </c>
    </row>
    <row r="1030" spans="1:10" ht="12" customHeight="1" x14ac:dyDescent="0.3">
      <c r="A1030" s="60" t="s">
        <v>684</v>
      </c>
      <c r="B1030" s="69">
        <v>37.799999999999997</v>
      </c>
      <c r="C1030" s="70">
        <v>25.58</v>
      </c>
      <c r="D1030" s="70">
        <v>-2.15</v>
      </c>
      <c r="E1030" s="70">
        <v>-10.07</v>
      </c>
      <c r="F1030" s="73">
        <v>16</v>
      </c>
      <c r="G1030" s="73">
        <v>62</v>
      </c>
      <c r="H1030" s="73">
        <v>-223</v>
      </c>
      <c r="I1030" s="73">
        <v>4317</v>
      </c>
      <c r="J1030" s="73">
        <v>1995</v>
      </c>
    </row>
    <row r="1031" spans="1:10" ht="12.75" customHeight="1" x14ac:dyDescent="0.3">
      <c r="A1031" s="76" t="s">
        <v>198</v>
      </c>
      <c r="B1031" s="69" t="s">
        <v>2</v>
      </c>
      <c r="C1031" s="70" t="s">
        <v>2</v>
      </c>
      <c r="D1031" s="70" t="s">
        <v>2</v>
      </c>
      <c r="E1031" s="70" t="s">
        <v>2</v>
      </c>
      <c r="F1031" s="73" t="s">
        <v>2</v>
      </c>
      <c r="G1031" s="73" t="s">
        <v>2</v>
      </c>
      <c r="H1031" s="73" t="s">
        <v>2</v>
      </c>
      <c r="I1031" s="73" t="s">
        <v>2</v>
      </c>
      <c r="J1031" s="73" t="s">
        <v>2</v>
      </c>
    </row>
    <row r="1032" spans="1:10" ht="12" customHeight="1" x14ac:dyDescent="0.3">
      <c r="A1032" s="60" t="s">
        <v>605</v>
      </c>
      <c r="B1032" s="69" t="s">
        <v>2</v>
      </c>
      <c r="C1032" s="70" t="s">
        <v>2</v>
      </c>
      <c r="D1032" s="70" t="s">
        <v>2</v>
      </c>
      <c r="E1032" s="70" t="s">
        <v>2</v>
      </c>
      <c r="F1032" s="73" t="s">
        <v>2</v>
      </c>
      <c r="G1032" s="73" t="s">
        <v>2</v>
      </c>
      <c r="H1032" s="73" t="s">
        <v>2</v>
      </c>
      <c r="I1032" s="73" t="s">
        <v>2</v>
      </c>
      <c r="J1032" s="73" t="s">
        <v>2</v>
      </c>
    </row>
    <row r="1033" spans="1:10" ht="12" customHeight="1" x14ac:dyDescent="0.3">
      <c r="A1033" s="60" t="s">
        <v>819</v>
      </c>
      <c r="B1033" s="69" t="s">
        <v>2</v>
      </c>
      <c r="C1033" s="70" t="s">
        <v>2</v>
      </c>
      <c r="D1033" s="70" t="s">
        <v>2</v>
      </c>
      <c r="E1033" s="70" t="s">
        <v>2</v>
      </c>
      <c r="F1033" s="73" t="s">
        <v>2</v>
      </c>
      <c r="G1033" s="73" t="s">
        <v>2</v>
      </c>
      <c r="H1033" s="73" t="s">
        <v>2</v>
      </c>
      <c r="I1033" s="73" t="s">
        <v>2</v>
      </c>
      <c r="J1033" s="73" t="s">
        <v>2</v>
      </c>
    </row>
    <row r="1034" spans="1:10" ht="15" customHeight="1" x14ac:dyDescent="0.3">
      <c r="A1034" s="60" t="s">
        <v>674</v>
      </c>
      <c r="B1034" s="69">
        <v>19.3</v>
      </c>
      <c r="C1034" s="70">
        <v>61.58</v>
      </c>
      <c r="D1034" s="75" t="s">
        <v>721</v>
      </c>
      <c r="E1034" s="70">
        <v>42.28</v>
      </c>
      <c r="F1034" s="73">
        <v>-71</v>
      </c>
      <c r="G1034" s="73">
        <v>833</v>
      </c>
      <c r="H1034" s="73">
        <v>5813</v>
      </c>
      <c r="I1034" s="73">
        <v>11223</v>
      </c>
      <c r="J1034" s="73">
        <v>244</v>
      </c>
    </row>
    <row r="1035" spans="1:10" ht="15" customHeight="1" x14ac:dyDescent="0.3">
      <c r="A1035" s="60" t="s">
        <v>675</v>
      </c>
      <c r="B1035" s="69">
        <v>19.8</v>
      </c>
      <c r="C1035" s="70">
        <v>13.35</v>
      </c>
      <c r="D1035" s="75" t="s">
        <v>721</v>
      </c>
      <c r="E1035" s="70">
        <v>-6.45</v>
      </c>
      <c r="F1035" s="73">
        <v>-16</v>
      </c>
      <c r="G1035" s="73">
        <v>-1523</v>
      </c>
      <c r="H1035" s="73">
        <v>1417</v>
      </c>
      <c r="I1035" s="73">
        <v>11230</v>
      </c>
      <c r="J1035" s="73">
        <v>387</v>
      </c>
    </row>
    <row r="1036" spans="1:10" ht="15" customHeight="1" x14ac:dyDescent="0.3">
      <c r="A1036" s="60" t="s">
        <v>676</v>
      </c>
      <c r="B1036" s="69">
        <v>22.81</v>
      </c>
      <c r="C1036" s="70">
        <v>45.18</v>
      </c>
      <c r="D1036" s="75" t="s">
        <v>721</v>
      </c>
      <c r="E1036" s="70">
        <v>22.37</v>
      </c>
      <c r="F1036" s="73">
        <v>1</v>
      </c>
      <c r="G1036" s="73">
        <v>4584</v>
      </c>
      <c r="H1036" s="73">
        <v>5317</v>
      </c>
      <c r="I1036" s="73">
        <v>10873</v>
      </c>
      <c r="J1036" s="73">
        <v>2302</v>
      </c>
    </row>
    <row r="1037" spans="1:10" ht="15" customHeight="1" x14ac:dyDescent="0.3">
      <c r="A1037" s="60" t="s">
        <v>677</v>
      </c>
      <c r="B1037" s="69">
        <v>22.81</v>
      </c>
      <c r="C1037" s="70">
        <v>39.06</v>
      </c>
      <c r="D1037" s="75" t="s">
        <v>721</v>
      </c>
      <c r="E1037" s="70">
        <v>16.25</v>
      </c>
      <c r="F1037" s="73">
        <v>19</v>
      </c>
      <c r="G1037" s="73">
        <v>693</v>
      </c>
      <c r="H1037" s="73">
        <v>941</v>
      </c>
      <c r="I1037" s="73">
        <v>3273</v>
      </c>
      <c r="J1037" s="73">
        <v>0</v>
      </c>
    </row>
    <row r="1038" spans="1:10" ht="12" customHeight="1" x14ac:dyDescent="0.3">
      <c r="A1038" s="76" t="s">
        <v>820</v>
      </c>
      <c r="B1038" s="69" t="s">
        <v>2</v>
      </c>
      <c r="C1038" s="70" t="s">
        <v>2</v>
      </c>
      <c r="D1038" s="70" t="s">
        <v>2</v>
      </c>
      <c r="E1038" s="70" t="s">
        <v>2</v>
      </c>
      <c r="F1038" s="73" t="s">
        <v>2</v>
      </c>
      <c r="G1038" s="73" t="s">
        <v>2</v>
      </c>
      <c r="H1038" s="73" t="s">
        <v>2</v>
      </c>
      <c r="I1038" s="73" t="s">
        <v>2</v>
      </c>
      <c r="J1038" s="73" t="s">
        <v>2</v>
      </c>
    </row>
    <row r="1039" spans="1:10" ht="12" customHeight="1" x14ac:dyDescent="0.3">
      <c r="A1039" s="60" t="s">
        <v>821</v>
      </c>
      <c r="B1039" s="69" t="s">
        <v>2</v>
      </c>
      <c r="C1039" s="70" t="s">
        <v>2</v>
      </c>
      <c r="D1039" s="70" t="s">
        <v>2</v>
      </c>
      <c r="E1039" s="70" t="s">
        <v>2</v>
      </c>
      <c r="F1039" s="73" t="s">
        <v>2</v>
      </c>
      <c r="G1039" s="73" t="s">
        <v>2</v>
      </c>
      <c r="H1039" s="73" t="s">
        <v>2</v>
      </c>
      <c r="I1039" s="73" t="s">
        <v>2</v>
      </c>
      <c r="J1039" s="73" t="s">
        <v>2</v>
      </c>
    </row>
    <row r="1040" spans="1:10" ht="12" customHeight="1" x14ac:dyDescent="0.3">
      <c r="A1040" s="60" t="s">
        <v>822</v>
      </c>
      <c r="B1040" s="69" t="s">
        <v>2</v>
      </c>
      <c r="C1040" s="70" t="s">
        <v>2</v>
      </c>
      <c r="D1040" s="70" t="s">
        <v>2</v>
      </c>
      <c r="E1040" s="70" t="s">
        <v>2</v>
      </c>
      <c r="F1040" s="73" t="s">
        <v>2</v>
      </c>
      <c r="G1040" s="73" t="s">
        <v>2</v>
      </c>
      <c r="H1040" s="73" t="s">
        <v>2</v>
      </c>
      <c r="I1040" s="73" t="s">
        <v>2</v>
      </c>
      <c r="J1040" s="73" t="s">
        <v>2</v>
      </c>
    </row>
    <row r="1041" spans="1:10" ht="12" customHeight="1" x14ac:dyDescent="0.3">
      <c r="A1041" s="60" t="s">
        <v>683</v>
      </c>
      <c r="B1041" s="69">
        <v>15.58</v>
      </c>
      <c r="C1041" s="70">
        <v>-4.68</v>
      </c>
      <c r="D1041" s="70">
        <v>8.73</v>
      </c>
      <c r="E1041" s="70">
        <v>-28.99</v>
      </c>
      <c r="F1041" s="73">
        <v>-195</v>
      </c>
      <c r="G1041" s="73">
        <v>-7251</v>
      </c>
      <c r="H1041" s="73">
        <v>-3231</v>
      </c>
      <c r="I1041" s="73">
        <v>18600</v>
      </c>
      <c r="J1041" s="73">
        <v>7453</v>
      </c>
    </row>
    <row r="1042" spans="1:10" ht="19.5" customHeight="1" x14ac:dyDescent="0.3">
      <c r="A1042" s="68" t="s">
        <v>105</v>
      </c>
      <c r="B1042" s="69" t="s">
        <v>2</v>
      </c>
      <c r="C1042" s="70" t="s">
        <v>2</v>
      </c>
      <c r="D1042" s="70" t="s">
        <v>2</v>
      </c>
      <c r="E1042" s="70" t="s">
        <v>2</v>
      </c>
      <c r="F1042" s="73" t="s">
        <v>2</v>
      </c>
      <c r="G1042" s="73" t="s">
        <v>2</v>
      </c>
      <c r="H1042" s="73" t="s">
        <v>2</v>
      </c>
      <c r="I1042" s="73" t="s">
        <v>2</v>
      </c>
      <c r="J1042" s="73" t="s">
        <v>2</v>
      </c>
    </row>
    <row r="1043" spans="1:10" x14ac:dyDescent="0.3">
      <c r="A1043" s="60" t="s">
        <v>823</v>
      </c>
      <c r="B1043" s="69" t="s">
        <v>2</v>
      </c>
      <c r="C1043" s="70" t="s">
        <v>2</v>
      </c>
      <c r="D1043" s="70" t="s">
        <v>2</v>
      </c>
      <c r="E1043" s="70" t="s">
        <v>2</v>
      </c>
      <c r="F1043" s="73" t="s">
        <v>2</v>
      </c>
      <c r="G1043" s="73" t="s">
        <v>2</v>
      </c>
      <c r="H1043" s="73" t="s">
        <v>2</v>
      </c>
      <c r="I1043" s="73" t="s">
        <v>2</v>
      </c>
      <c r="J1043" s="73" t="s">
        <v>2</v>
      </c>
    </row>
    <row r="1044" spans="1:10" ht="15" customHeight="1" x14ac:dyDescent="0.3">
      <c r="A1044" s="60" t="s">
        <v>686</v>
      </c>
      <c r="B1044" s="69">
        <v>71</v>
      </c>
      <c r="C1044" s="69">
        <v>18.100000000000001</v>
      </c>
      <c r="D1044" s="73">
        <v>0</v>
      </c>
      <c r="E1044" s="69">
        <v>-52.9</v>
      </c>
      <c r="F1044" s="73">
        <v>-483</v>
      </c>
      <c r="G1044" s="73">
        <v>-7690</v>
      </c>
      <c r="H1044" s="73">
        <v>-3317</v>
      </c>
      <c r="I1044" s="73">
        <v>10040</v>
      </c>
      <c r="J1044" s="73">
        <v>84</v>
      </c>
    </row>
    <row r="1045" spans="1:10" ht="12" customHeight="1" x14ac:dyDescent="0.3">
      <c r="A1045" s="60" t="s">
        <v>687</v>
      </c>
      <c r="B1045" s="69">
        <v>69.73</v>
      </c>
      <c r="C1045" s="70">
        <v>38.18</v>
      </c>
      <c r="D1045" s="70">
        <v>0.18</v>
      </c>
      <c r="E1045" s="70">
        <v>-31.73</v>
      </c>
      <c r="F1045" s="73">
        <v>-11</v>
      </c>
      <c r="G1045" s="73">
        <v>-493</v>
      </c>
      <c r="H1045" s="73">
        <v>-237</v>
      </c>
      <c r="I1045" s="73">
        <v>967</v>
      </c>
      <c r="J1045" s="73">
        <v>31</v>
      </c>
    </row>
    <row r="1046" spans="1:10" ht="12" customHeight="1" x14ac:dyDescent="0.3">
      <c r="A1046" s="60" t="s">
        <v>688</v>
      </c>
      <c r="B1046" s="69">
        <v>64.989999999999995</v>
      </c>
      <c r="C1046" s="70">
        <v>9.9700000000000006</v>
      </c>
      <c r="D1046" s="70">
        <v>0.39</v>
      </c>
      <c r="E1046" s="70">
        <v>-55.41</v>
      </c>
      <c r="F1046" s="73">
        <v>-9</v>
      </c>
      <c r="G1046" s="73">
        <v>-948</v>
      </c>
      <c r="H1046" s="73">
        <v>-606</v>
      </c>
      <c r="I1046" s="73">
        <v>937</v>
      </c>
      <c r="J1046" s="73">
        <v>41</v>
      </c>
    </row>
    <row r="1047" spans="1:10" ht="12" customHeight="1" x14ac:dyDescent="0.3">
      <c r="A1047" s="60" t="s">
        <v>689</v>
      </c>
      <c r="B1047" s="69">
        <v>60.14</v>
      </c>
      <c r="C1047" s="69">
        <v>10</v>
      </c>
      <c r="D1047" s="70">
        <v>-0.06</v>
      </c>
      <c r="E1047" s="70">
        <v>-50.08</v>
      </c>
      <c r="F1047" s="73">
        <v>-18</v>
      </c>
      <c r="G1047" s="73">
        <v>-788</v>
      </c>
      <c r="H1047" s="73">
        <v>-606</v>
      </c>
      <c r="I1047" s="73">
        <v>909</v>
      </c>
      <c r="J1047" s="73">
        <v>74</v>
      </c>
    </row>
    <row r="1048" spans="1:10" ht="12" customHeight="1" x14ac:dyDescent="0.3">
      <c r="A1048" s="60" t="s">
        <v>690</v>
      </c>
      <c r="B1048" s="69">
        <v>60.22</v>
      </c>
      <c r="C1048" s="70">
        <v>-34.58</v>
      </c>
      <c r="D1048" s="70">
        <v>-1.41</v>
      </c>
      <c r="E1048" s="70">
        <v>-93.39</v>
      </c>
      <c r="F1048" s="73">
        <v>-26</v>
      </c>
      <c r="G1048" s="73">
        <v>-1240</v>
      </c>
      <c r="H1048" s="73">
        <v>-1096</v>
      </c>
      <c r="I1048" s="73">
        <v>786</v>
      </c>
      <c r="J1048" s="73">
        <v>43</v>
      </c>
    </row>
    <row r="1049" spans="1:10" ht="12" customHeight="1" x14ac:dyDescent="0.3">
      <c r="A1049" s="60" t="s">
        <v>691</v>
      </c>
      <c r="B1049" s="69">
        <v>59.77</v>
      </c>
      <c r="C1049" s="70">
        <v>20.27</v>
      </c>
      <c r="D1049" s="70">
        <v>-1.95</v>
      </c>
      <c r="E1049" s="70">
        <v>-37.549999999999997</v>
      </c>
      <c r="F1049" s="73">
        <v>-25</v>
      </c>
      <c r="G1049" s="73">
        <v>-993</v>
      </c>
      <c r="H1049" s="73">
        <v>-760</v>
      </c>
      <c r="I1049" s="73">
        <v>1506</v>
      </c>
      <c r="J1049" s="73">
        <v>171</v>
      </c>
    </row>
    <row r="1050" spans="1:10" ht="12" customHeight="1" x14ac:dyDescent="0.3">
      <c r="A1050" s="60" t="s">
        <v>692</v>
      </c>
      <c r="B1050" s="69">
        <v>58.05</v>
      </c>
      <c r="C1050" s="70">
        <v>13.08</v>
      </c>
      <c r="D1050" s="70">
        <v>-0.31</v>
      </c>
      <c r="E1050" s="70">
        <v>-44.66</v>
      </c>
      <c r="F1050" s="73">
        <v>-16</v>
      </c>
      <c r="G1050" s="73">
        <v>-936</v>
      </c>
      <c r="H1050" s="73">
        <v>-943</v>
      </c>
      <c r="I1050" s="73">
        <v>1789</v>
      </c>
      <c r="J1050" s="73">
        <v>100</v>
      </c>
    </row>
    <row r="1051" spans="1:10" ht="12" customHeight="1" x14ac:dyDescent="0.3">
      <c r="A1051" s="60" t="s">
        <v>693</v>
      </c>
      <c r="B1051" s="69">
        <v>58.57</v>
      </c>
      <c r="C1051" s="70">
        <v>9.94</v>
      </c>
      <c r="D1051" s="69">
        <v>-1.1000000000000001</v>
      </c>
      <c r="E1051" s="70">
        <v>-47.53</v>
      </c>
      <c r="F1051" s="73">
        <v>-35</v>
      </c>
      <c r="G1051" s="73">
        <v>-894</v>
      </c>
      <c r="H1051" s="73">
        <v>-741</v>
      </c>
      <c r="I1051" s="73">
        <v>1672</v>
      </c>
      <c r="J1051" s="73">
        <v>49</v>
      </c>
    </row>
    <row r="1052" spans="1:10" ht="12" customHeight="1" x14ac:dyDescent="0.3">
      <c r="A1052" s="60" t="s">
        <v>694</v>
      </c>
      <c r="B1052" s="69">
        <v>57.85</v>
      </c>
      <c r="C1052" s="70">
        <v>7.03</v>
      </c>
      <c r="D1052" s="70">
        <v>-0.82</v>
      </c>
      <c r="E1052" s="69">
        <v>-50</v>
      </c>
      <c r="F1052" s="73">
        <v>-40</v>
      </c>
      <c r="G1052" s="73">
        <v>-846</v>
      </c>
      <c r="H1052" s="73">
        <v>-769</v>
      </c>
      <c r="I1052" s="73">
        <v>1688</v>
      </c>
      <c r="J1052" s="73">
        <v>87</v>
      </c>
    </row>
    <row r="1053" spans="1:10" ht="12" customHeight="1" x14ac:dyDescent="0.3">
      <c r="A1053" s="60" t="s">
        <v>695</v>
      </c>
      <c r="B1053" s="69">
        <v>57.67</v>
      </c>
      <c r="C1053" s="70">
        <v>14.22</v>
      </c>
      <c r="D1053" s="70">
        <v>-0.63</v>
      </c>
      <c r="E1053" s="70">
        <v>-42.82</v>
      </c>
      <c r="F1053" s="73">
        <v>-35</v>
      </c>
      <c r="G1053" s="73">
        <v>-730</v>
      </c>
      <c r="H1053" s="73">
        <v>-617</v>
      </c>
      <c r="I1053" s="73">
        <v>1785</v>
      </c>
      <c r="J1053" s="73">
        <v>139</v>
      </c>
    </row>
    <row r="1054" spans="1:10" ht="12" customHeight="1" x14ac:dyDescent="0.3">
      <c r="A1054" s="60" t="s">
        <v>696</v>
      </c>
      <c r="B1054" s="69">
        <v>63.06</v>
      </c>
      <c r="C1054" s="70">
        <v>12.98</v>
      </c>
      <c r="D1054" s="70">
        <v>-0.21</v>
      </c>
      <c r="E1054" s="70">
        <v>-49.87</v>
      </c>
      <c r="F1054" s="73">
        <v>-40</v>
      </c>
      <c r="G1054" s="73">
        <v>-1321</v>
      </c>
      <c r="H1054" s="73">
        <v>-1255</v>
      </c>
      <c r="I1054" s="73">
        <v>1820</v>
      </c>
      <c r="J1054" s="73">
        <v>60</v>
      </c>
    </row>
    <row r="1055" spans="1:10" ht="12" customHeight="1" x14ac:dyDescent="0.3">
      <c r="A1055" s="60" t="s">
        <v>697</v>
      </c>
      <c r="B1055" s="69">
        <v>52.65</v>
      </c>
      <c r="C1055" s="70">
        <v>18.309999999999999</v>
      </c>
      <c r="D1055" s="70">
        <v>-0.12</v>
      </c>
      <c r="E1055" s="70">
        <v>-34.22</v>
      </c>
      <c r="F1055" s="73">
        <v>-46</v>
      </c>
      <c r="G1055" s="73">
        <v>-1031</v>
      </c>
      <c r="H1055" s="73">
        <v>-1008</v>
      </c>
      <c r="I1055" s="73">
        <v>1550</v>
      </c>
      <c r="J1055" s="73">
        <v>85</v>
      </c>
    </row>
    <row r="1056" spans="1:10" ht="12" customHeight="1" x14ac:dyDescent="0.3">
      <c r="A1056" s="60" t="s">
        <v>698</v>
      </c>
      <c r="B1056" s="69">
        <v>53.18</v>
      </c>
      <c r="C1056" s="70">
        <v>22.56</v>
      </c>
      <c r="D1056" s="70" t="s">
        <v>17</v>
      </c>
      <c r="E1056" s="70">
        <v>-30.62</v>
      </c>
      <c r="F1056" s="73">
        <v>-45</v>
      </c>
      <c r="G1056" s="73">
        <v>-931</v>
      </c>
      <c r="H1056" s="73">
        <v>-962</v>
      </c>
      <c r="I1056" s="73">
        <v>1677</v>
      </c>
      <c r="J1056" s="73">
        <v>111</v>
      </c>
    </row>
    <row r="1057" spans="1:10" ht="12" customHeight="1" x14ac:dyDescent="0.3">
      <c r="A1057" s="60" t="s">
        <v>699</v>
      </c>
      <c r="B1057" s="69">
        <v>53.42</v>
      </c>
      <c r="C1057" s="70">
        <v>25.82</v>
      </c>
      <c r="D1057" s="69">
        <v>-0.5</v>
      </c>
      <c r="E1057" s="69">
        <v>-27.1</v>
      </c>
      <c r="F1057" s="73">
        <v>-66</v>
      </c>
      <c r="G1057" s="73">
        <v>-844</v>
      </c>
      <c r="H1057" s="73">
        <v>-830</v>
      </c>
      <c r="I1057" s="73">
        <v>1802</v>
      </c>
      <c r="J1057" s="73">
        <v>245</v>
      </c>
    </row>
    <row r="1058" spans="1:10" ht="12" customHeight="1" x14ac:dyDescent="0.3">
      <c r="A1058" s="60" t="s">
        <v>700</v>
      </c>
      <c r="B1058" s="69">
        <v>53.26</v>
      </c>
      <c r="C1058" s="70">
        <v>25.43</v>
      </c>
      <c r="D1058" s="70">
        <v>0.32</v>
      </c>
      <c r="E1058" s="70">
        <v>-28.14</v>
      </c>
      <c r="F1058" s="73">
        <v>-4</v>
      </c>
      <c r="G1058" s="73">
        <v>-815</v>
      </c>
      <c r="H1058" s="73">
        <v>-790</v>
      </c>
      <c r="I1058" s="73">
        <v>1986</v>
      </c>
      <c r="J1058" s="73">
        <v>534</v>
      </c>
    </row>
    <row r="1059" spans="1:10" ht="12" customHeight="1" x14ac:dyDescent="0.3">
      <c r="A1059" s="60" t="s">
        <v>701</v>
      </c>
      <c r="B1059" s="69">
        <v>40.450000000000003</v>
      </c>
      <c r="C1059" s="70">
        <v>35.47</v>
      </c>
      <c r="D1059" s="70">
        <v>-0.11</v>
      </c>
      <c r="E1059" s="70">
        <v>-4.87</v>
      </c>
      <c r="F1059" s="73">
        <v>3</v>
      </c>
      <c r="G1059" s="73">
        <v>-691</v>
      </c>
      <c r="H1059" s="73">
        <v>-678</v>
      </c>
      <c r="I1059" s="73">
        <v>1730</v>
      </c>
      <c r="J1059" s="73">
        <v>329</v>
      </c>
    </row>
    <row r="1060" spans="1:10" ht="12" customHeight="1" x14ac:dyDescent="0.3">
      <c r="A1060" s="60" t="s">
        <v>702</v>
      </c>
      <c r="B1060" s="69">
        <v>41.34</v>
      </c>
      <c r="C1060" s="70">
        <v>7.94</v>
      </c>
      <c r="D1060" s="70">
        <v>-2.4700000000000002</v>
      </c>
      <c r="E1060" s="70">
        <v>-30.93</v>
      </c>
      <c r="F1060" s="73">
        <v>12</v>
      </c>
      <c r="G1060" s="73">
        <v>-1978</v>
      </c>
      <c r="H1060" s="73">
        <v>-1972</v>
      </c>
      <c r="I1060" s="73">
        <v>4087</v>
      </c>
      <c r="J1060" s="73">
        <v>662</v>
      </c>
    </row>
    <row r="1061" spans="1:10" ht="12" customHeight="1" x14ac:dyDescent="0.3">
      <c r="A1061" s="60" t="s">
        <v>703</v>
      </c>
      <c r="B1061" s="69">
        <v>55.45</v>
      </c>
      <c r="C1061" s="69">
        <v>56.7</v>
      </c>
      <c r="D1061" s="70">
        <v>-1.0900000000000001</v>
      </c>
      <c r="E1061" s="70">
        <v>2.34</v>
      </c>
      <c r="F1061" s="73">
        <v>-460</v>
      </c>
      <c r="G1061" s="73">
        <v>-1089</v>
      </c>
      <c r="H1061" s="73">
        <v>-1058</v>
      </c>
      <c r="I1061" s="73">
        <v>2537</v>
      </c>
      <c r="J1061" s="73">
        <v>661</v>
      </c>
    </row>
    <row r="1062" spans="1:10" ht="12" customHeight="1" x14ac:dyDescent="0.3">
      <c r="A1062" s="60" t="s">
        <v>704</v>
      </c>
      <c r="B1062" s="69">
        <v>46.58</v>
      </c>
      <c r="C1062" s="70">
        <v>33.92</v>
      </c>
      <c r="D1062" s="70">
        <v>7.78</v>
      </c>
      <c r="E1062" s="70">
        <v>-20.440000000000001</v>
      </c>
      <c r="F1062" s="73">
        <v>113</v>
      </c>
      <c r="G1062" s="73">
        <v>-940</v>
      </c>
      <c r="H1062" s="73">
        <v>-931</v>
      </c>
      <c r="I1062" s="73">
        <v>2579</v>
      </c>
      <c r="J1062" s="73">
        <v>1281</v>
      </c>
    </row>
    <row r="1063" spans="1:10" ht="12" customHeight="1" x14ac:dyDescent="0.3">
      <c r="A1063" s="60" t="s">
        <v>705</v>
      </c>
      <c r="B1063" s="69">
        <v>48.39</v>
      </c>
      <c r="C1063" s="70">
        <v>20.78</v>
      </c>
      <c r="D1063" s="70">
        <v>3.22</v>
      </c>
      <c r="E1063" s="70">
        <v>-30.83</v>
      </c>
      <c r="F1063" s="73">
        <v>-1612</v>
      </c>
      <c r="G1063" s="73">
        <v>-1612</v>
      </c>
      <c r="H1063" s="73">
        <v>-1595</v>
      </c>
      <c r="I1063" s="73">
        <v>3354</v>
      </c>
      <c r="J1063" s="73">
        <v>1905</v>
      </c>
    </row>
    <row r="1064" spans="1:10" ht="19.5" customHeight="1" x14ac:dyDescent="0.3">
      <c r="A1064" s="68" t="s">
        <v>107</v>
      </c>
      <c r="B1064" s="69" t="s">
        <v>2</v>
      </c>
      <c r="C1064" s="70" t="s">
        <v>2</v>
      </c>
      <c r="D1064" s="70" t="s">
        <v>2</v>
      </c>
      <c r="E1064" s="70" t="s">
        <v>2</v>
      </c>
      <c r="F1064" s="73" t="s">
        <v>2</v>
      </c>
      <c r="G1064" s="73" t="s">
        <v>2</v>
      </c>
      <c r="H1064" s="73" t="s">
        <v>2</v>
      </c>
      <c r="I1064" s="73" t="s">
        <v>2</v>
      </c>
      <c r="J1064" s="73" t="s">
        <v>2</v>
      </c>
    </row>
    <row r="1065" spans="1:10" ht="12" customHeight="1" x14ac:dyDescent="0.3">
      <c r="A1065" s="77" t="s">
        <v>108</v>
      </c>
      <c r="B1065" s="69" t="s">
        <v>2</v>
      </c>
      <c r="C1065" s="70" t="s">
        <v>2</v>
      </c>
      <c r="D1065" s="70" t="s">
        <v>2</v>
      </c>
      <c r="E1065" s="70" t="s">
        <v>2</v>
      </c>
      <c r="F1065" s="73" t="s">
        <v>2</v>
      </c>
      <c r="G1065" s="73" t="s">
        <v>2</v>
      </c>
      <c r="H1065" s="73" t="s">
        <v>2</v>
      </c>
      <c r="I1065" s="73" t="s">
        <v>2</v>
      </c>
      <c r="J1065" s="73" t="s">
        <v>2</v>
      </c>
    </row>
    <row r="1066" spans="1:10" ht="12" customHeight="1" x14ac:dyDescent="0.3">
      <c r="A1066" s="60" t="s">
        <v>824</v>
      </c>
      <c r="B1066" s="69" t="s">
        <v>2</v>
      </c>
      <c r="C1066" s="70" t="s">
        <v>2</v>
      </c>
      <c r="D1066" s="70" t="s">
        <v>2</v>
      </c>
      <c r="E1066" s="70" t="s">
        <v>2</v>
      </c>
      <c r="F1066" s="73" t="s">
        <v>2</v>
      </c>
      <c r="G1066" s="73" t="s">
        <v>2</v>
      </c>
      <c r="H1066" s="73" t="s">
        <v>2</v>
      </c>
      <c r="I1066" s="73" t="s">
        <v>2</v>
      </c>
      <c r="J1066" s="73" t="s">
        <v>2</v>
      </c>
    </row>
    <row r="1067" spans="1:10" ht="12" customHeight="1" x14ac:dyDescent="0.3">
      <c r="A1067" s="60" t="s">
        <v>825</v>
      </c>
      <c r="B1067" s="69" t="s">
        <v>2</v>
      </c>
      <c r="C1067" s="70" t="s">
        <v>2</v>
      </c>
      <c r="D1067" s="70" t="s">
        <v>2</v>
      </c>
      <c r="E1067" s="70" t="s">
        <v>2</v>
      </c>
      <c r="F1067" s="73" t="s">
        <v>2</v>
      </c>
      <c r="G1067" s="73" t="s">
        <v>2</v>
      </c>
      <c r="H1067" s="73" t="s">
        <v>2</v>
      </c>
      <c r="I1067" s="73" t="s">
        <v>2</v>
      </c>
      <c r="J1067" s="73" t="s">
        <v>2</v>
      </c>
    </row>
    <row r="1068" spans="1:10" ht="12" customHeight="1" x14ac:dyDescent="0.3">
      <c r="A1068" s="60" t="s">
        <v>698</v>
      </c>
      <c r="B1068" s="69">
        <v>8.99</v>
      </c>
      <c r="C1068" s="70">
        <v>-21.69</v>
      </c>
      <c r="D1068" s="70">
        <v>-2.78</v>
      </c>
      <c r="E1068" s="70">
        <v>-27.9</v>
      </c>
      <c r="F1068" s="73">
        <v>-81617</v>
      </c>
      <c r="G1068" s="73">
        <v>-898315</v>
      </c>
      <c r="H1068" s="73">
        <v>-809985</v>
      </c>
      <c r="I1068" s="73">
        <v>2699490</v>
      </c>
      <c r="J1068" s="73">
        <v>588990</v>
      </c>
    </row>
    <row r="1069" spans="1:10" ht="12" customHeight="1" x14ac:dyDescent="0.3">
      <c r="A1069" s="60" t="s">
        <v>700</v>
      </c>
      <c r="B1069" s="69">
        <v>13.55</v>
      </c>
      <c r="C1069" s="69">
        <v>-6.5</v>
      </c>
      <c r="D1069" s="70">
        <v>0.77</v>
      </c>
      <c r="E1069" s="70">
        <v>-20.82</v>
      </c>
      <c r="F1069" s="73">
        <v>-3836</v>
      </c>
      <c r="G1069" s="73">
        <v>-146359</v>
      </c>
      <c r="H1069" s="73">
        <v>-134566</v>
      </c>
      <c r="I1069" s="73">
        <v>689699</v>
      </c>
      <c r="J1069" s="73">
        <v>0</v>
      </c>
    </row>
    <row r="1070" spans="1:10" ht="12" customHeight="1" x14ac:dyDescent="0.3">
      <c r="A1070" s="72" t="s">
        <v>110</v>
      </c>
      <c r="B1070" s="69" t="s">
        <v>2</v>
      </c>
      <c r="C1070" s="70" t="s">
        <v>2</v>
      </c>
      <c r="D1070" s="70" t="s">
        <v>2</v>
      </c>
      <c r="E1070" s="70" t="s">
        <v>2</v>
      </c>
      <c r="F1070" s="73" t="s">
        <v>2</v>
      </c>
      <c r="G1070" s="73" t="s">
        <v>2</v>
      </c>
      <c r="H1070" s="73" t="s">
        <v>2</v>
      </c>
      <c r="I1070" s="73" t="s">
        <v>2</v>
      </c>
      <c r="J1070" s="73" t="s">
        <v>2</v>
      </c>
    </row>
    <row r="1071" spans="1:10" ht="12" customHeight="1" x14ac:dyDescent="0.3">
      <c r="A1071" s="60" t="s">
        <v>826</v>
      </c>
      <c r="B1071" s="69" t="s">
        <v>2</v>
      </c>
      <c r="C1071" s="70" t="s">
        <v>2</v>
      </c>
      <c r="D1071" s="70" t="s">
        <v>2</v>
      </c>
      <c r="E1071" s="70" t="s">
        <v>2</v>
      </c>
      <c r="F1071" s="73" t="s">
        <v>2</v>
      </c>
      <c r="G1071" s="73" t="s">
        <v>2</v>
      </c>
      <c r="H1071" s="73" t="s">
        <v>2</v>
      </c>
      <c r="I1071" s="73" t="s">
        <v>2</v>
      </c>
      <c r="J1071" s="73" t="s">
        <v>2</v>
      </c>
    </row>
    <row r="1072" spans="1:10" ht="12" customHeight="1" x14ac:dyDescent="0.3">
      <c r="A1072" s="60" t="s">
        <v>827</v>
      </c>
      <c r="B1072" s="69" t="s">
        <v>2</v>
      </c>
      <c r="C1072" s="70" t="s">
        <v>2</v>
      </c>
      <c r="D1072" s="70" t="s">
        <v>2</v>
      </c>
      <c r="E1072" s="70" t="s">
        <v>2</v>
      </c>
      <c r="F1072" s="73" t="s">
        <v>2</v>
      </c>
      <c r="G1072" s="73" t="s">
        <v>2</v>
      </c>
      <c r="H1072" s="73" t="s">
        <v>2</v>
      </c>
      <c r="I1072" s="73" t="s">
        <v>2</v>
      </c>
      <c r="J1072" s="73" t="s">
        <v>2</v>
      </c>
    </row>
    <row r="1073" spans="1:10" ht="12" customHeight="1" x14ac:dyDescent="0.3">
      <c r="A1073" s="60" t="s">
        <v>704</v>
      </c>
      <c r="B1073" s="69">
        <v>13.15</v>
      </c>
      <c r="C1073" s="69">
        <v>12.3</v>
      </c>
      <c r="D1073" s="70" t="s">
        <v>17</v>
      </c>
      <c r="E1073" s="70">
        <v>-0.85</v>
      </c>
      <c r="F1073" s="73">
        <v>-815</v>
      </c>
      <c r="G1073" s="73">
        <v>-815</v>
      </c>
      <c r="H1073" s="73">
        <v>-792</v>
      </c>
      <c r="I1073" s="73">
        <v>95079</v>
      </c>
      <c r="J1073" s="73">
        <v>89374</v>
      </c>
    </row>
    <row r="1074" spans="1:10" ht="12" customHeight="1" x14ac:dyDescent="0.3">
      <c r="A1074" s="72" t="s">
        <v>302</v>
      </c>
      <c r="B1074" s="69" t="s">
        <v>2</v>
      </c>
      <c r="C1074" s="70" t="s">
        <v>2</v>
      </c>
      <c r="D1074" s="70" t="s">
        <v>2</v>
      </c>
      <c r="E1074" s="70" t="s">
        <v>2</v>
      </c>
      <c r="F1074" s="73" t="s">
        <v>2</v>
      </c>
      <c r="G1074" s="73" t="s">
        <v>2</v>
      </c>
      <c r="H1074" s="73" t="s">
        <v>2</v>
      </c>
      <c r="I1074" s="73" t="s">
        <v>2</v>
      </c>
      <c r="J1074" s="73" t="s">
        <v>2</v>
      </c>
    </row>
    <row r="1075" spans="1:10" ht="12" customHeight="1" x14ac:dyDescent="0.3">
      <c r="A1075" s="60" t="s">
        <v>828</v>
      </c>
      <c r="B1075" s="69" t="s">
        <v>2</v>
      </c>
      <c r="C1075" s="70" t="s">
        <v>2</v>
      </c>
      <c r="D1075" s="70" t="s">
        <v>2</v>
      </c>
      <c r="E1075" s="70" t="s">
        <v>2</v>
      </c>
      <c r="F1075" s="73" t="s">
        <v>2</v>
      </c>
      <c r="G1075" s="73" t="s">
        <v>2</v>
      </c>
      <c r="H1075" s="73" t="s">
        <v>2</v>
      </c>
      <c r="I1075" s="73" t="s">
        <v>2</v>
      </c>
      <c r="J1075" s="73" t="s">
        <v>2</v>
      </c>
    </row>
    <row r="1076" spans="1:10" ht="12" customHeight="1" x14ac:dyDescent="0.3">
      <c r="A1076" s="60" t="s">
        <v>686</v>
      </c>
      <c r="B1076" s="69">
        <v>8.89</v>
      </c>
      <c r="C1076" s="69">
        <v>5.4</v>
      </c>
      <c r="D1076" s="70">
        <v>0.01</v>
      </c>
      <c r="E1076" s="69">
        <v>-3.5</v>
      </c>
      <c r="F1076" s="73">
        <v>6226</v>
      </c>
      <c r="G1076" s="73">
        <v>-6575</v>
      </c>
      <c r="H1076" s="73">
        <v>-204</v>
      </c>
      <c r="I1076" s="73">
        <v>115090</v>
      </c>
      <c r="J1076" s="73">
        <v>93</v>
      </c>
    </row>
    <row r="1077" spans="1:10" ht="12" customHeight="1" x14ac:dyDescent="0.3">
      <c r="A1077" s="60" t="s">
        <v>687</v>
      </c>
      <c r="B1077" s="69">
        <v>4.55</v>
      </c>
      <c r="C1077" s="70">
        <v>1.32</v>
      </c>
      <c r="D1077" s="69">
        <v>-0.9</v>
      </c>
      <c r="E1077" s="70">
        <v>-2.3199999999999998</v>
      </c>
      <c r="F1077" s="73">
        <v>181</v>
      </c>
      <c r="G1077" s="73">
        <v>-5326</v>
      </c>
      <c r="H1077" s="73">
        <v>-3456</v>
      </c>
      <c r="I1077" s="73">
        <v>76799</v>
      </c>
      <c r="J1077" s="73">
        <v>0</v>
      </c>
    </row>
    <row r="1078" spans="1:10" ht="12.95" customHeight="1" x14ac:dyDescent="0.3">
      <c r="A1078" s="60" t="s">
        <v>688</v>
      </c>
      <c r="B1078" s="69">
        <v>2.1</v>
      </c>
      <c r="C1078" s="70">
        <v>-8.56</v>
      </c>
      <c r="D1078" s="70">
        <v>0.33</v>
      </c>
      <c r="E1078" s="70">
        <v>-10.99</v>
      </c>
      <c r="F1078" s="73">
        <v>-1998</v>
      </c>
      <c r="G1078" s="73">
        <v>-19343</v>
      </c>
      <c r="H1078" s="73">
        <v>-20952</v>
      </c>
      <c r="I1078" s="73">
        <v>139370</v>
      </c>
      <c r="J1078" s="73">
        <v>3257</v>
      </c>
    </row>
    <row r="1079" spans="1:10" ht="12" customHeight="1" x14ac:dyDescent="0.3">
      <c r="A1079" s="60" t="s">
        <v>689</v>
      </c>
      <c r="B1079" s="69">
        <v>7.29</v>
      </c>
      <c r="C1079" s="70">
        <v>21.14</v>
      </c>
      <c r="D1079" s="69">
        <v>-2.7</v>
      </c>
      <c r="E1079" s="70">
        <v>16.559999999999999</v>
      </c>
      <c r="F1079" s="73">
        <v>3254</v>
      </c>
      <c r="G1079" s="73">
        <v>56919</v>
      </c>
      <c r="H1079" s="73">
        <v>34761</v>
      </c>
      <c r="I1079" s="73">
        <v>135940</v>
      </c>
      <c r="J1079" s="73">
        <v>14313</v>
      </c>
    </row>
    <row r="1080" spans="1:10" ht="12" customHeight="1" x14ac:dyDescent="0.3">
      <c r="A1080" s="60" t="s">
        <v>690</v>
      </c>
      <c r="B1080" s="69">
        <v>3.6</v>
      </c>
      <c r="C1080" s="70">
        <v>35.369999999999997</v>
      </c>
      <c r="D1080" s="69">
        <v>-11.3</v>
      </c>
      <c r="E1080" s="70">
        <v>43.07</v>
      </c>
      <c r="F1080" s="73" t="s">
        <v>428</v>
      </c>
      <c r="G1080" s="73">
        <v>33863</v>
      </c>
      <c r="H1080" s="73">
        <v>20332</v>
      </c>
      <c r="I1080" s="73">
        <v>70752</v>
      </c>
      <c r="J1080" s="73">
        <v>0</v>
      </c>
    </row>
    <row r="1081" spans="1:10" ht="12" customHeight="1" x14ac:dyDescent="0.3">
      <c r="A1081" s="60" t="s">
        <v>691</v>
      </c>
      <c r="B1081" s="69">
        <v>-2.46</v>
      </c>
      <c r="C1081" s="70">
        <v>-2.3199999999999998</v>
      </c>
      <c r="D1081" s="70">
        <v>-8.18</v>
      </c>
      <c r="E1081" s="70">
        <v>8.32</v>
      </c>
      <c r="F1081" s="73">
        <v>-1667</v>
      </c>
      <c r="G1081" s="73">
        <v>-24829</v>
      </c>
      <c r="H1081" s="73">
        <v>-112402</v>
      </c>
      <c r="I1081" s="73">
        <v>663495</v>
      </c>
      <c r="J1081" s="73">
        <v>113880</v>
      </c>
    </row>
    <row r="1082" spans="1:10" ht="12" customHeight="1" x14ac:dyDescent="0.3">
      <c r="A1082" s="60" t="s">
        <v>692</v>
      </c>
      <c r="B1082" s="69">
        <v>-5.23</v>
      </c>
      <c r="C1082" s="70">
        <v>-0.64</v>
      </c>
      <c r="D1082" s="70">
        <v>0.13</v>
      </c>
      <c r="E1082" s="70">
        <v>4.46</v>
      </c>
      <c r="F1082" s="73">
        <v>4637</v>
      </c>
      <c r="G1082" s="73">
        <v>3663</v>
      </c>
      <c r="H1082" s="73">
        <v>1025</v>
      </c>
      <c r="I1082" s="73">
        <v>477470</v>
      </c>
      <c r="J1082" s="73">
        <v>45000</v>
      </c>
    </row>
    <row r="1083" spans="1:10" ht="12" customHeight="1" x14ac:dyDescent="0.3">
      <c r="A1083" s="60" t="s">
        <v>693</v>
      </c>
      <c r="B1083" s="69">
        <v>-2.4700000000000002</v>
      </c>
      <c r="C1083" s="70">
        <v>-2.5099999999999998</v>
      </c>
      <c r="D1083" s="70">
        <v>-3.77</v>
      </c>
      <c r="E1083" s="70">
        <v>3.73</v>
      </c>
      <c r="F1083" s="73">
        <v>-2066</v>
      </c>
      <c r="G1083" s="73">
        <v>19123</v>
      </c>
      <c r="H1083" s="73">
        <v>-10173</v>
      </c>
      <c r="I1083" s="73">
        <v>382605</v>
      </c>
      <c r="J1083" s="73">
        <v>35542</v>
      </c>
    </row>
    <row r="1084" spans="1:10" ht="12" customHeight="1" x14ac:dyDescent="0.3">
      <c r="A1084" s="60" t="s">
        <v>694</v>
      </c>
      <c r="B1084" s="69">
        <v>-1.21</v>
      </c>
      <c r="C1084" s="70">
        <v>-4.8499999999999996</v>
      </c>
      <c r="D1084" s="70">
        <v>-3.92</v>
      </c>
      <c r="E1084" s="70">
        <v>0.28000000000000003</v>
      </c>
      <c r="F1084" s="73">
        <v>-4641</v>
      </c>
      <c r="G1084" s="73">
        <v>-17267</v>
      </c>
      <c r="H1084" s="73">
        <v>-17044</v>
      </c>
      <c r="I1084" s="73">
        <v>284182</v>
      </c>
      <c r="J1084" s="73">
        <v>94228</v>
      </c>
    </row>
    <row r="1085" spans="1:10" ht="12" customHeight="1" x14ac:dyDescent="0.3">
      <c r="A1085" s="60" t="s">
        <v>695</v>
      </c>
      <c r="B1085" s="69">
        <v>-8.4499999999999993</v>
      </c>
      <c r="C1085" s="70">
        <v>-0.16</v>
      </c>
      <c r="D1085" s="69">
        <v>-1.5</v>
      </c>
      <c r="E1085" s="70">
        <v>9.7799999999999994</v>
      </c>
      <c r="F1085" s="73">
        <v>1446</v>
      </c>
      <c r="G1085" s="73">
        <v>4608</v>
      </c>
      <c r="H1085" s="73">
        <v>4136</v>
      </c>
      <c r="I1085" s="73">
        <v>301822</v>
      </c>
      <c r="J1085" s="73">
        <v>113930</v>
      </c>
    </row>
    <row r="1086" spans="1:10" ht="12" customHeight="1" x14ac:dyDescent="0.3">
      <c r="A1086" s="60" t="s">
        <v>696</v>
      </c>
      <c r="B1086" s="69">
        <v>-14.67</v>
      </c>
      <c r="C1086" s="70">
        <v>-15.72</v>
      </c>
      <c r="D1086" s="70">
        <v>0.78</v>
      </c>
      <c r="E1086" s="70">
        <v>-1.84</v>
      </c>
      <c r="F1086" s="73">
        <v>-5081</v>
      </c>
      <c r="G1086" s="73">
        <v>-14855</v>
      </c>
      <c r="H1086" s="73">
        <v>-9523</v>
      </c>
      <c r="I1086" s="73">
        <v>272567</v>
      </c>
      <c r="J1086" s="73">
        <v>92281</v>
      </c>
    </row>
    <row r="1087" spans="1:10" ht="12" customHeight="1" x14ac:dyDescent="0.3">
      <c r="A1087" s="60" t="s">
        <v>697</v>
      </c>
      <c r="B1087" s="69">
        <v>-7.19</v>
      </c>
      <c r="C1087" s="70">
        <v>-7.79</v>
      </c>
      <c r="D1087" s="70">
        <v>-4.49</v>
      </c>
      <c r="E1087" s="70">
        <v>3.89</v>
      </c>
      <c r="F1087" s="73">
        <v>6451</v>
      </c>
      <c r="G1087" s="73">
        <v>-31391</v>
      </c>
      <c r="H1087" s="73">
        <v>-21202</v>
      </c>
      <c r="I1087" s="73">
        <v>683793</v>
      </c>
      <c r="J1087" s="73">
        <v>207310</v>
      </c>
    </row>
    <row r="1088" spans="1:10" ht="12" customHeight="1" x14ac:dyDescent="0.3">
      <c r="A1088" s="60" t="s">
        <v>698</v>
      </c>
      <c r="B1088" s="69">
        <v>-16.68</v>
      </c>
      <c r="C1088" s="69">
        <v>-10.1</v>
      </c>
      <c r="D1088" s="70">
        <v>-4.25</v>
      </c>
      <c r="E1088" s="70">
        <v>10.83</v>
      </c>
      <c r="F1088" s="73">
        <v>-38779</v>
      </c>
      <c r="G1088" s="73">
        <v>60719</v>
      </c>
      <c r="H1088" s="73">
        <v>62234</v>
      </c>
      <c r="I1088" s="73">
        <v>1051277</v>
      </c>
      <c r="J1088" s="73">
        <v>339414</v>
      </c>
    </row>
    <row r="1089" spans="1:10" ht="12" customHeight="1" x14ac:dyDescent="0.3">
      <c r="A1089" s="60" t="s">
        <v>699</v>
      </c>
      <c r="B1089" s="69">
        <v>-5.84</v>
      </c>
      <c r="C1089" s="70">
        <v>-5.54</v>
      </c>
      <c r="D1089" s="70">
        <v>-3.48</v>
      </c>
      <c r="E1089" s="70">
        <v>3.79</v>
      </c>
      <c r="F1089" s="73">
        <v>1159</v>
      </c>
      <c r="G1089" s="73">
        <v>-2708</v>
      </c>
      <c r="H1089" s="73">
        <v>-1336</v>
      </c>
      <c r="I1089" s="73">
        <v>214840</v>
      </c>
      <c r="J1089" s="73">
        <v>163613</v>
      </c>
    </row>
    <row r="1090" spans="1:10" ht="12" customHeight="1" x14ac:dyDescent="0.3">
      <c r="A1090" s="60" t="s">
        <v>700</v>
      </c>
      <c r="B1090" s="69">
        <v>-6.85</v>
      </c>
      <c r="C1090" s="70">
        <v>-2.73</v>
      </c>
      <c r="D1090" s="70">
        <v>-2.35</v>
      </c>
      <c r="E1090" s="70">
        <v>6.47</v>
      </c>
      <c r="F1090" s="73">
        <v>-4696</v>
      </c>
      <c r="G1090" s="73">
        <v>6963</v>
      </c>
      <c r="H1090" s="73">
        <v>8602</v>
      </c>
      <c r="I1090" s="73">
        <v>154661</v>
      </c>
      <c r="J1090" s="73">
        <v>109690</v>
      </c>
    </row>
    <row r="1091" spans="1:10" ht="12" customHeight="1" x14ac:dyDescent="0.3">
      <c r="A1091" s="60" t="s">
        <v>701</v>
      </c>
      <c r="B1091" s="69">
        <v>-5.86</v>
      </c>
      <c r="C1091" s="70">
        <v>-2.04</v>
      </c>
      <c r="D1091" s="70">
        <v>-1.0900000000000001</v>
      </c>
      <c r="E1091" s="70">
        <v>4.91</v>
      </c>
      <c r="F1091" s="73">
        <v>1580</v>
      </c>
      <c r="G1091" s="73">
        <v>-2238</v>
      </c>
      <c r="H1091" s="73">
        <v>-154</v>
      </c>
      <c r="I1091" s="73">
        <v>450473</v>
      </c>
      <c r="J1091" s="73">
        <v>272332</v>
      </c>
    </row>
    <row r="1092" spans="1:10" ht="12" customHeight="1" x14ac:dyDescent="0.3">
      <c r="A1092" s="60" t="s">
        <v>702</v>
      </c>
      <c r="B1092" s="69">
        <v>-7.58</v>
      </c>
      <c r="C1092" s="70">
        <v>-8.6300000000000008</v>
      </c>
      <c r="D1092" s="70">
        <v>-11.22</v>
      </c>
      <c r="E1092" s="70">
        <v>10.16</v>
      </c>
      <c r="F1092" s="73">
        <v>-99837</v>
      </c>
      <c r="G1092" s="73">
        <v>-54776</v>
      </c>
      <c r="H1092" s="73">
        <v>-61804</v>
      </c>
      <c r="I1092" s="73">
        <v>2783905</v>
      </c>
      <c r="J1092" s="73">
        <v>2494430</v>
      </c>
    </row>
    <row r="1093" spans="1:10" ht="12" customHeight="1" x14ac:dyDescent="0.3">
      <c r="A1093" s="60" t="s">
        <v>703</v>
      </c>
      <c r="B1093" s="69">
        <v>-7.87</v>
      </c>
      <c r="C1093" s="70">
        <v>-8.25</v>
      </c>
      <c r="D1093" s="70">
        <v>-2.84</v>
      </c>
      <c r="E1093" s="70">
        <v>2.46</v>
      </c>
      <c r="F1093" s="73">
        <v>-1649</v>
      </c>
      <c r="G1093" s="73">
        <v>503</v>
      </c>
      <c r="H1093" s="73">
        <v>-373</v>
      </c>
      <c r="I1093" s="73">
        <v>2284973</v>
      </c>
      <c r="J1093" s="73">
        <v>2180707</v>
      </c>
    </row>
    <row r="1094" spans="1:10" ht="12" customHeight="1" x14ac:dyDescent="0.3">
      <c r="A1094" s="60" t="s">
        <v>704</v>
      </c>
      <c r="B1094" s="69">
        <v>-4.2699999999999996</v>
      </c>
      <c r="C1094" s="70">
        <v>-5.85</v>
      </c>
      <c r="D1094" s="70">
        <v>0.47</v>
      </c>
      <c r="E1094" s="70">
        <v>-2.0499999999999998</v>
      </c>
      <c r="F1094" s="73">
        <v>-33829</v>
      </c>
      <c r="G1094" s="73">
        <v>-38302</v>
      </c>
      <c r="H1094" s="73">
        <v>-37436</v>
      </c>
      <c r="I1094" s="73">
        <v>2012067</v>
      </c>
      <c r="J1094" s="73">
        <v>2009817</v>
      </c>
    </row>
    <row r="1095" spans="1:10" ht="12" customHeight="1" x14ac:dyDescent="0.3">
      <c r="A1095" s="60" t="s">
        <v>705</v>
      </c>
      <c r="B1095" s="69">
        <v>-7.28</v>
      </c>
      <c r="C1095" s="70">
        <v>-7.06</v>
      </c>
      <c r="D1095" s="70" t="s">
        <v>17</v>
      </c>
      <c r="E1095" s="70">
        <v>0.22</v>
      </c>
      <c r="F1095" s="73">
        <v>14724</v>
      </c>
      <c r="G1095" s="73">
        <v>14724</v>
      </c>
      <c r="H1095" s="73">
        <v>14142</v>
      </c>
      <c r="I1095" s="73">
        <v>227806</v>
      </c>
      <c r="J1095" s="73">
        <v>227806</v>
      </c>
    </row>
    <row r="1096" spans="1:10" ht="12" customHeight="1" x14ac:dyDescent="0.3">
      <c r="A1096" s="60" t="s">
        <v>829</v>
      </c>
      <c r="B1096" s="69" t="s">
        <v>2</v>
      </c>
      <c r="C1096" s="70" t="s">
        <v>2</v>
      </c>
      <c r="D1096" s="70" t="s">
        <v>2</v>
      </c>
      <c r="E1096" s="70" t="s">
        <v>2</v>
      </c>
      <c r="F1096" s="73" t="s">
        <v>2</v>
      </c>
      <c r="G1096" s="73" t="s">
        <v>2</v>
      </c>
      <c r="H1096" s="73" t="s">
        <v>2</v>
      </c>
      <c r="I1096" s="73" t="s">
        <v>2</v>
      </c>
      <c r="J1096" s="73" t="s">
        <v>2</v>
      </c>
    </row>
    <row r="1097" spans="1:10" ht="12" customHeight="1" x14ac:dyDescent="0.3">
      <c r="A1097" s="60" t="s">
        <v>687</v>
      </c>
      <c r="B1097" s="69">
        <v>20.87</v>
      </c>
      <c r="C1097" s="70">
        <v>64.13</v>
      </c>
      <c r="D1097" s="70">
        <v>-0.14000000000000001</v>
      </c>
      <c r="E1097" s="70">
        <v>43.4</v>
      </c>
      <c r="F1097" s="73">
        <v>10</v>
      </c>
      <c r="G1097" s="73">
        <v>2844</v>
      </c>
      <c r="H1097" s="73">
        <v>2128</v>
      </c>
      <c r="I1097" s="73">
        <v>5000</v>
      </c>
      <c r="J1097" s="73">
        <v>0</v>
      </c>
    </row>
    <row r="1098" spans="1:10" ht="12" customHeight="1" x14ac:dyDescent="0.3">
      <c r="A1098" s="60" t="s">
        <v>701</v>
      </c>
      <c r="B1098" s="69">
        <v>23.6</v>
      </c>
      <c r="C1098" s="70">
        <v>25.05</v>
      </c>
      <c r="D1098" s="70">
        <v>-5.67</v>
      </c>
      <c r="E1098" s="70">
        <v>7.12</v>
      </c>
      <c r="F1098" s="73">
        <v>-1</v>
      </c>
      <c r="G1098" s="73">
        <v>112</v>
      </c>
      <c r="H1098" s="73">
        <v>91</v>
      </c>
      <c r="I1098" s="73">
        <v>6313</v>
      </c>
      <c r="J1098" s="73">
        <v>5682</v>
      </c>
    </row>
    <row r="1099" spans="1:10" ht="12" customHeight="1" x14ac:dyDescent="0.3">
      <c r="A1099" s="60" t="s">
        <v>830</v>
      </c>
      <c r="B1099" s="69" t="s">
        <v>2</v>
      </c>
      <c r="C1099" s="70" t="s">
        <v>2</v>
      </c>
      <c r="D1099" s="70" t="s">
        <v>2</v>
      </c>
      <c r="E1099" s="70" t="s">
        <v>2</v>
      </c>
      <c r="F1099" s="73" t="s">
        <v>2</v>
      </c>
      <c r="G1099" s="73" t="s">
        <v>2</v>
      </c>
      <c r="H1099" s="73" t="s">
        <v>2</v>
      </c>
      <c r="I1099" s="73" t="s">
        <v>2</v>
      </c>
      <c r="J1099" s="73" t="s">
        <v>2</v>
      </c>
    </row>
    <row r="1100" spans="1:10" ht="12" customHeight="1" x14ac:dyDescent="0.3">
      <c r="A1100" s="60" t="s">
        <v>693</v>
      </c>
      <c r="B1100" s="69">
        <v>6.99</v>
      </c>
      <c r="C1100" s="70">
        <v>-5.35</v>
      </c>
      <c r="D1100" s="70">
        <v>-12.61</v>
      </c>
      <c r="E1100" s="70">
        <v>0.28000000000000003</v>
      </c>
      <c r="F1100" s="73">
        <v>0</v>
      </c>
      <c r="G1100" s="73">
        <v>-2982</v>
      </c>
      <c r="H1100" s="73">
        <v>-3441</v>
      </c>
      <c r="I1100" s="73">
        <v>30000</v>
      </c>
      <c r="J1100" s="73">
        <v>0</v>
      </c>
    </row>
    <row r="1101" spans="1:10" ht="12" customHeight="1" x14ac:dyDescent="0.3">
      <c r="A1101" s="60" t="s">
        <v>697</v>
      </c>
      <c r="B1101" s="69">
        <v>-2.0299999999999998</v>
      </c>
      <c r="C1101" s="70">
        <v>-2.2599999999999998</v>
      </c>
      <c r="D1101" s="69">
        <v>0.6</v>
      </c>
      <c r="E1101" s="70">
        <v>-0.83</v>
      </c>
      <c r="F1101" s="73">
        <v>-28</v>
      </c>
      <c r="G1101" s="73">
        <v>297</v>
      </c>
      <c r="H1101" s="73">
        <v>-44</v>
      </c>
      <c r="I1101" s="73">
        <v>9605</v>
      </c>
      <c r="J1101" s="73">
        <v>7104</v>
      </c>
    </row>
    <row r="1102" spans="1:10" ht="12" customHeight="1" x14ac:dyDescent="0.3">
      <c r="A1102" s="60" t="s">
        <v>698</v>
      </c>
      <c r="B1102" s="69">
        <v>-8</v>
      </c>
      <c r="C1102" s="70">
        <v>-1.54</v>
      </c>
      <c r="D1102" s="70" t="s">
        <v>17</v>
      </c>
      <c r="E1102" s="70">
        <v>6.46</v>
      </c>
      <c r="F1102" s="73">
        <v>-110</v>
      </c>
      <c r="G1102" s="73">
        <v>1505</v>
      </c>
      <c r="H1102" s="73">
        <v>1255</v>
      </c>
      <c r="I1102" s="73">
        <v>9780</v>
      </c>
      <c r="J1102" s="73">
        <v>9780</v>
      </c>
    </row>
    <row r="1103" spans="1:10" ht="12" customHeight="1" x14ac:dyDescent="0.3">
      <c r="A1103" s="60" t="s">
        <v>699</v>
      </c>
      <c r="B1103" s="69">
        <v>-18.39</v>
      </c>
      <c r="C1103" s="70">
        <v>-15.92</v>
      </c>
      <c r="D1103" s="70" t="s">
        <v>17</v>
      </c>
      <c r="E1103" s="70">
        <v>2.4700000000000002</v>
      </c>
      <c r="F1103" s="73">
        <v>-535</v>
      </c>
      <c r="G1103" s="73">
        <v>3750</v>
      </c>
      <c r="H1103" s="73">
        <v>3209</v>
      </c>
      <c r="I1103" s="73">
        <v>44764</v>
      </c>
      <c r="J1103" s="73">
        <v>34093</v>
      </c>
    </row>
    <row r="1104" spans="1:10" ht="12" customHeight="1" x14ac:dyDescent="0.3">
      <c r="A1104" s="60" t="s">
        <v>700</v>
      </c>
      <c r="B1104" s="69">
        <v>-8.91</v>
      </c>
      <c r="C1104" s="70">
        <v>2.2400000000000002</v>
      </c>
      <c r="D1104" s="70" t="s">
        <v>17</v>
      </c>
      <c r="E1104" s="70">
        <v>11.15</v>
      </c>
      <c r="F1104" s="73">
        <v>6524</v>
      </c>
      <c r="G1104" s="73">
        <v>13835</v>
      </c>
      <c r="H1104" s="73">
        <v>12162</v>
      </c>
      <c r="I1104" s="73">
        <v>88219</v>
      </c>
      <c r="J1104" s="73">
        <v>84211</v>
      </c>
    </row>
    <row r="1105" spans="1:10" ht="12" customHeight="1" x14ac:dyDescent="0.3">
      <c r="A1105" s="60" t="s">
        <v>701</v>
      </c>
      <c r="B1105" s="69">
        <v>-6.62</v>
      </c>
      <c r="C1105" s="70">
        <v>4.3600000000000003</v>
      </c>
      <c r="D1105" s="70" t="s">
        <v>17</v>
      </c>
      <c r="E1105" s="70">
        <v>10.98</v>
      </c>
      <c r="F1105" s="73">
        <v>14198</v>
      </c>
      <c r="G1105" s="73">
        <v>22194</v>
      </c>
      <c r="H1105" s="73">
        <v>19543</v>
      </c>
      <c r="I1105" s="73">
        <v>190069</v>
      </c>
      <c r="J1105" s="73">
        <v>185070</v>
      </c>
    </row>
    <row r="1106" spans="1:10" ht="12" customHeight="1" x14ac:dyDescent="0.3">
      <c r="A1106" s="60" t="s">
        <v>702</v>
      </c>
      <c r="B1106" s="69">
        <v>-3.59</v>
      </c>
      <c r="C1106" s="70">
        <v>16.38</v>
      </c>
      <c r="D1106" s="70" t="s">
        <v>17</v>
      </c>
      <c r="E1106" s="70">
        <v>19.97</v>
      </c>
      <c r="F1106" s="73">
        <v>1664</v>
      </c>
      <c r="G1106" s="73">
        <v>4107</v>
      </c>
      <c r="H1106" s="73">
        <v>3658</v>
      </c>
      <c r="I1106" s="73">
        <v>9600</v>
      </c>
      <c r="J1106" s="73">
        <v>9135</v>
      </c>
    </row>
    <row r="1107" spans="1:10" ht="12" customHeight="1" x14ac:dyDescent="0.3">
      <c r="A1107" s="60" t="s">
        <v>703</v>
      </c>
      <c r="B1107" s="69">
        <v>-11.54</v>
      </c>
      <c r="C1107" s="70">
        <v>-12.98</v>
      </c>
      <c r="D1107" s="70" t="s">
        <v>17</v>
      </c>
      <c r="E1107" s="70">
        <v>-1.44</v>
      </c>
      <c r="F1107" s="73">
        <v>-640</v>
      </c>
      <c r="G1107" s="73">
        <v>-14</v>
      </c>
      <c r="H1107" s="73">
        <v>4</v>
      </c>
      <c r="I1107" s="73">
        <v>38300</v>
      </c>
      <c r="J1107" s="73">
        <v>38300</v>
      </c>
    </row>
    <row r="1108" spans="1:10" ht="12" customHeight="1" x14ac:dyDescent="0.3">
      <c r="A1108" s="60" t="s">
        <v>704</v>
      </c>
      <c r="B1108" s="69">
        <v>-11.85</v>
      </c>
      <c r="C1108" s="70">
        <v>-7.41</v>
      </c>
      <c r="D1108" s="70" t="s">
        <v>17</v>
      </c>
      <c r="E1108" s="70">
        <v>4.43</v>
      </c>
      <c r="F1108" s="73">
        <v>4904</v>
      </c>
      <c r="G1108" s="73">
        <v>4565</v>
      </c>
      <c r="H1108" s="73">
        <v>4512</v>
      </c>
      <c r="I1108" s="73">
        <v>27637</v>
      </c>
      <c r="J1108" s="73">
        <v>27637</v>
      </c>
    </row>
    <row r="1109" spans="1:10" ht="12" customHeight="1" x14ac:dyDescent="0.3">
      <c r="A1109" s="60" t="s">
        <v>831</v>
      </c>
      <c r="B1109" s="69" t="s">
        <v>2</v>
      </c>
      <c r="C1109" s="70" t="s">
        <v>2</v>
      </c>
      <c r="D1109" s="70" t="s">
        <v>2</v>
      </c>
      <c r="E1109" s="70" t="s">
        <v>2</v>
      </c>
      <c r="F1109" s="73" t="s">
        <v>2</v>
      </c>
      <c r="G1109" s="73" t="s">
        <v>2</v>
      </c>
      <c r="H1109" s="73" t="s">
        <v>2</v>
      </c>
      <c r="I1109" s="73" t="s">
        <v>2</v>
      </c>
      <c r="J1109" s="73" t="s">
        <v>2</v>
      </c>
    </row>
    <row r="1110" spans="1:10" ht="12" customHeight="1" x14ac:dyDescent="0.3">
      <c r="A1110" s="60" t="s">
        <v>703</v>
      </c>
      <c r="B1110" s="69">
        <v>8.65</v>
      </c>
      <c r="C1110" s="70">
        <v>13.53</v>
      </c>
      <c r="D1110" s="70">
        <v>-3.83</v>
      </c>
      <c r="E1110" s="70">
        <v>8.7100000000000009</v>
      </c>
      <c r="F1110" s="73">
        <v>-10872</v>
      </c>
      <c r="G1110" s="73">
        <v>5952</v>
      </c>
      <c r="H1110" s="73">
        <v>5718</v>
      </c>
      <c r="I1110" s="73">
        <v>117510</v>
      </c>
      <c r="J1110" s="73">
        <v>117510</v>
      </c>
    </row>
    <row r="1111" spans="1:10" ht="12" customHeight="1" x14ac:dyDescent="0.3">
      <c r="A1111" s="60" t="s">
        <v>832</v>
      </c>
      <c r="B1111" s="69" t="s">
        <v>2</v>
      </c>
      <c r="C1111" s="70" t="s">
        <v>2</v>
      </c>
      <c r="D1111" s="70" t="s">
        <v>2</v>
      </c>
      <c r="E1111" s="70" t="s">
        <v>2</v>
      </c>
      <c r="F1111" s="73" t="s">
        <v>2</v>
      </c>
      <c r="G1111" s="73" t="s">
        <v>2</v>
      </c>
      <c r="H1111" s="73" t="s">
        <v>2</v>
      </c>
      <c r="I1111" s="73" t="s">
        <v>2</v>
      </c>
      <c r="J1111" s="73" t="s">
        <v>2</v>
      </c>
    </row>
    <row r="1112" spans="1:10" ht="12" customHeight="1" x14ac:dyDescent="0.3">
      <c r="A1112" s="60" t="s">
        <v>702</v>
      </c>
      <c r="B1112" s="69">
        <v>10.41</v>
      </c>
      <c r="C1112" s="70">
        <v>-39.94</v>
      </c>
      <c r="D1112" s="70" t="s">
        <v>17</v>
      </c>
      <c r="E1112" s="70">
        <v>-50.35</v>
      </c>
      <c r="F1112" s="73">
        <v>-261</v>
      </c>
      <c r="G1112" s="73">
        <v>-12740</v>
      </c>
      <c r="H1112" s="73">
        <v>-12442</v>
      </c>
      <c r="I1112" s="73">
        <v>25000</v>
      </c>
      <c r="J1112" s="73">
        <v>25000</v>
      </c>
    </row>
    <row r="1113" spans="1:10" ht="12" customHeight="1" x14ac:dyDescent="0.3">
      <c r="A1113" s="60" t="s">
        <v>703</v>
      </c>
      <c r="B1113" s="69">
        <v>0.19</v>
      </c>
      <c r="C1113" s="69">
        <v>-4</v>
      </c>
      <c r="D1113" s="70" t="s">
        <v>17</v>
      </c>
      <c r="E1113" s="70">
        <v>-4.1900000000000004</v>
      </c>
      <c r="F1113" s="73">
        <v>-976</v>
      </c>
      <c r="G1113" s="73">
        <v>-1621</v>
      </c>
      <c r="H1113" s="73">
        <v>-1574</v>
      </c>
      <c r="I1113" s="73">
        <v>10725</v>
      </c>
      <c r="J1113" s="73">
        <v>10725</v>
      </c>
    </row>
    <row r="1114" spans="1:10" ht="19.5" customHeight="1" x14ac:dyDescent="0.3">
      <c r="A1114" s="68" t="s">
        <v>122</v>
      </c>
      <c r="B1114" s="69" t="s">
        <v>2</v>
      </c>
      <c r="C1114" s="70" t="s">
        <v>2</v>
      </c>
      <c r="D1114" s="70" t="s">
        <v>2</v>
      </c>
      <c r="E1114" s="70" t="s">
        <v>2</v>
      </c>
      <c r="F1114" s="73" t="s">
        <v>2</v>
      </c>
      <c r="G1114" s="73" t="s">
        <v>2</v>
      </c>
      <c r="H1114" s="73" t="s">
        <v>2</v>
      </c>
      <c r="I1114" s="73" t="s">
        <v>2</v>
      </c>
      <c r="J1114" s="73" t="s">
        <v>2</v>
      </c>
    </row>
    <row r="1115" spans="1:10" ht="12.75" customHeight="1" x14ac:dyDescent="0.3">
      <c r="A1115" s="72" t="s">
        <v>123</v>
      </c>
      <c r="B1115" s="69" t="s">
        <v>2</v>
      </c>
      <c r="C1115" s="70" t="s">
        <v>2</v>
      </c>
      <c r="D1115" s="70" t="s">
        <v>2</v>
      </c>
      <c r="E1115" s="70" t="s">
        <v>2</v>
      </c>
      <c r="F1115" s="73" t="s">
        <v>2</v>
      </c>
      <c r="G1115" s="73" t="s">
        <v>2</v>
      </c>
      <c r="H1115" s="73" t="s">
        <v>2</v>
      </c>
      <c r="I1115" s="73" t="s">
        <v>2</v>
      </c>
      <c r="J1115" s="73" t="s">
        <v>2</v>
      </c>
    </row>
    <row r="1116" spans="1:10" ht="12.75" customHeight="1" x14ac:dyDescent="0.3">
      <c r="A1116" s="60" t="s">
        <v>833</v>
      </c>
      <c r="B1116" s="69" t="s">
        <v>2</v>
      </c>
      <c r="C1116" s="70" t="s">
        <v>2</v>
      </c>
      <c r="D1116" s="70" t="s">
        <v>2</v>
      </c>
      <c r="E1116" s="70" t="s">
        <v>2</v>
      </c>
      <c r="F1116" s="73" t="s">
        <v>2</v>
      </c>
      <c r="G1116" s="73" t="s">
        <v>2</v>
      </c>
      <c r="H1116" s="73" t="s">
        <v>2</v>
      </c>
      <c r="I1116" s="73" t="s">
        <v>2</v>
      </c>
      <c r="J1116" s="73" t="s">
        <v>2</v>
      </c>
    </row>
    <row r="1117" spans="1:10" ht="12.75" customHeight="1" x14ac:dyDescent="0.3">
      <c r="A1117" s="60" t="s">
        <v>834</v>
      </c>
      <c r="B1117" s="69" t="s">
        <v>2</v>
      </c>
      <c r="C1117" s="70" t="s">
        <v>2</v>
      </c>
      <c r="D1117" s="70" t="s">
        <v>2</v>
      </c>
      <c r="E1117" s="70" t="s">
        <v>2</v>
      </c>
      <c r="F1117" s="73" t="s">
        <v>2</v>
      </c>
      <c r="G1117" s="73" t="s">
        <v>2</v>
      </c>
      <c r="H1117" s="73" t="s">
        <v>2</v>
      </c>
      <c r="I1117" s="73" t="s">
        <v>2</v>
      </c>
      <c r="J1117" s="73" t="s">
        <v>2</v>
      </c>
    </row>
    <row r="1118" spans="1:10" ht="12.75" customHeight="1" x14ac:dyDescent="0.3">
      <c r="A1118" s="60" t="s">
        <v>693</v>
      </c>
      <c r="B1118" s="69">
        <v>2.63</v>
      </c>
      <c r="C1118" s="70">
        <v>1.32</v>
      </c>
      <c r="D1118" s="70">
        <v>-1.23</v>
      </c>
      <c r="E1118" s="70">
        <v>-0.08</v>
      </c>
      <c r="F1118" s="73">
        <v>-107</v>
      </c>
      <c r="G1118" s="73">
        <v>-6268</v>
      </c>
      <c r="H1118" s="73">
        <v>-5539</v>
      </c>
      <c r="I1118" s="73">
        <v>54000</v>
      </c>
      <c r="J1118" s="73">
        <v>59587</v>
      </c>
    </row>
    <row r="1119" spans="1:10" ht="12.75" customHeight="1" x14ac:dyDescent="0.3">
      <c r="A1119" s="60" t="s">
        <v>124</v>
      </c>
      <c r="B1119" s="69" t="s">
        <v>2</v>
      </c>
      <c r="C1119" s="70" t="s">
        <v>2</v>
      </c>
      <c r="D1119" s="70" t="s">
        <v>2</v>
      </c>
      <c r="E1119" s="70" t="s">
        <v>2</v>
      </c>
      <c r="F1119" s="73" t="s">
        <v>2</v>
      </c>
      <c r="G1119" s="73" t="s">
        <v>2</v>
      </c>
      <c r="H1119" s="73" t="s">
        <v>2</v>
      </c>
      <c r="I1119" s="73" t="s">
        <v>2</v>
      </c>
      <c r="J1119" s="73" t="s">
        <v>2</v>
      </c>
    </row>
    <row r="1120" spans="1:10" ht="12.75" customHeight="1" x14ac:dyDescent="0.3">
      <c r="A1120" s="60" t="s">
        <v>125</v>
      </c>
      <c r="B1120" s="17"/>
      <c r="C1120" s="17"/>
      <c r="D1120" s="17"/>
      <c r="E1120" s="17"/>
      <c r="F1120" s="19"/>
      <c r="G1120" s="19"/>
      <c r="H1120" s="19"/>
      <c r="I1120" s="19"/>
      <c r="J1120" s="19"/>
    </row>
    <row r="1121" spans="1:10" ht="12.75" customHeight="1" x14ac:dyDescent="0.3">
      <c r="A1121" s="60" t="s">
        <v>835</v>
      </c>
      <c r="B1121" s="69" t="s">
        <v>2</v>
      </c>
      <c r="C1121" s="70" t="s">
        <v>2</v>
      </c>
      <c r="D1121" s="70" t="s">
        <v>2</v>
      </c>
      <c r="E1121" s="70" t="s">
        <v>2</v>
      </c>
      <c r="F1121" s="73" t="s">
        <v>2</v>
      </c>
      <c r="G1121" s="73" t="s">
        <v>2</v>
      </c>
      <c r="H1121" s="73" t="s">
        <v>2</v>
      </c>
      <c r="I1121" s="73" t="s">
        <v>2</v>
      </c>
      <c r="J1121" s="73" t="s">
        <v>2</v>
      </c>
    </row>
    <row r="1122" spans="1:10" ht="12.75" customHeight="1" x14ac:dyDescent="0.3">
      <c r="A1122" s="60" t="s">
        <v>681</v>
      </c>
      <c r="B1122" s="69">
        <v>3.36</v>
      </c>
      <c r="C1122" s="70">
        <v>-4.93</v>
      </c>
      <c r="D1122" s="70">
        <v>-7.86</v>
      </c>
      <c r="E1122" s="70">
        <v>-0.43</v>
      </c>
      <c r="F1122" s="73">
        <v>-819</v>
      </c>
      <c r="G1122" s="73">
        <v>-11460</v>
      </c>
      <c r="H1122" s="73">
        <v>-9369</v>
      </c>
      <c r="I1122" s="73">
        <v>170000</v>
      </c>
      <c r="J1122" s="73">
        <v>94671</v>
      </c>
    </row>
    <row r="1123" spans="1:10" ht="12.75" customHeight="1" x14ac:dyDescent="0.3">
      <c r="A1123" s="60" t="s">
        <v>688</v>
      </c>
      <c r="B1123" s="69">
        <v>8.5</v>
      </c>
      <c r="C1123" s="70">
        <v>-12.67</v>
      </c>
      <c r="D1123" s="70">
        <v>-13.17</v>
      </c>
      <c r="E1123" s="69">
        <v>-8</v>
      </c>
      <c r="F1123" s="73">
        <v>-74</v>
      </c>
      <c r="G1123" s="73">
        <v>-9151</v>
      </c>
      <c r="H1123" s="73">
        <v>-6806</v>
      </c>
      <c r="I1123" s="73">
        <v>40059</v>
      </c>
      <c r="J1123" s="73">
        <v>38528</v>
      </c>
    </row>
    <row r="1124" spans="1:10" ht="12.75" customHeight="1" x14ac:dyDescent="0.3">
      <c r="A1124" s="60" t="s">
        <v>689</v>
      </c>
      <c r="B1124" s="69">
        <v>3.37</v>
      </c>
      <c r="C1124" s="70">
        <v>-0.68</v>
      </c>
      <c r="D1124" s="69">
        <v>-2.2000000000000002</v>
      </c>
      <c r="E1124" s="70">
        <v>-1.85</v>
      </c>
      <c r="F1124" s="73">
        <v>-1246</v>
      </c>
      <c r="G1124" s="73">
        <v>-30032</v>
      </c>
      <c r="H1124" s="73">
        <v>-27615</v>
      </c>
      <c r="I1124" s="73">
        <v>766000</v>
      </c>
      <c r="J1124" s="73">
        <v>52668</v>
      </c>
    </row>
    <row r="1125" spans="1:10" ht="12.75" customHeight="1" x14ac:dyDescent="0.3">
      <c r="A1125" s="60" t="s">
        <v>690</v>
      </c>
      <c r="B1125" s="69">
        <v>15.16</v>
      </c>
      <c r="C1125" s="70">
        <v>38.67</v>
      </c>
      <c r="D1125" s="70">
        <v>-0.81</v>
      </c>
      <c r="E1125" s="70">
        <v>24.32</v>
      </c>
      <c r="F1125" s="73">
        <v>-37516</v>
      </c>
      <c r="G1125" s="73">
        <v>260420</v>
      </c>
      <c r="H1125" s="73">
        <v>214281</v>
      </c>
      <c r="I1125" s="73">
        <v>1018923</v>
      </c>
      <c r="J1125" s="73">
        <v>160977</v>
      </c>
    </row>
    <row r="1126" spans="1:10" ht="12.75" customHeight="1" x14ac:dyDescent="0.3">
      <c r="A1126" s="60" t="s">
        <v>691</v>
      </c>
      <c r="B1126" s="69">
        <v>8.69</v>
      </c>
      <c r="C1126" s="69">
        <v>2.9</v>
      </c>
      <c r="D1126" s="70">
        <v>0.92</v>
      </c>
      <c r="E1126" s="70">
        <v>-6.71</v>
      </c>
      <c r="F1126" s="73">
        <v>-597</v>
      </c>
      <c r="G1126" s="73">
        <v>-61736</v>
      </c>
      <c r="H1126" s="73">
        <v>-53051</v>
      </c>
      <c r="I1126" s="73">
        <v>972716</v>
      </c>
      <c r="J1126" s="73">
        <v>559856</v>
      </c>
    </row>
    <row r="1127" spans="1:10" ht="12.75" customHeight="1" x14ac:dyDescent="0.3">
      <c r="A1127" s="60" t="s">
        <v>692</v>
      </c>
      <c r="B1127" s="69">
        <v>7.74</v>
      </c>
      <c r="C1127" s="70">
        <v>-5.01</v>
      </c>
      <c r="D1127" s="69">
        <v>-6.5</v>
      </c>
      <c r="E1127" s="70">
        <v>-6.25</v>
      </c>
      <c r="F1127" s="73">
        <v>-2824</v>
      </c>
      <c r="G1127" s="73">
        <v>-293820</v>
      </c>
      <c r="H1127" s="73">
        <v>-263806</v>
      </c>
      <c r="I1127" s="73">
        <v>2157638</v>
      </c>
      <c r="J1127" s="73">
        <v>1241796</v>
      </c>
    </row>
    <row r="1128" spans="1:10" ht="12.75" customHeight="1" x14ac:dyDescent="0.3">
      <c r="A1128" s="60" t="s">
        <v>694</v>
      </c>
      <c r="B1128" s="69">
        <v>5.5</v>
      </c>
      <c r="C1128" s="70">
        <v>2.58</v>
      </c>
      <c r="D1128" s="70">
        <v>2.0099999999999998</v>
      </c>
      <c r="E1128" s="70">
        <v>-4.93</v>
      </c>
      <c r="F1128" s="73">
        <v>-1491</v>
      </c>
      <c r="G1128" s="73">
        <v>-28562</v>
      </c>
      <c r="H1128" s="73">
        <v>-22921</v>
      </c>
      <c r="I1128" s="73">
        <v>841452</v>
      </c>
      <c r="J1128" s="73">
        <v>556968</v>
      </c>
    </row>
    <row r="1129" spans="1:10" ht="12.75" customHeight="1" x14ac:dyDescent="0.3">
      <c r="A1129" s="60" t="s">
        <v>695</v>
      </c>
      <c r="B1129" s="69">
        <v>8.8699999999999992</v>
      </c>
      <c r="C1129" s="70">
        <v>-7.34</v>
      </c>
      <c r="D1129" s="69">
        <v>-9.1999999999999993</v>
      </c>
      <c r="E1129" s="70">
        <v>-7.01</v>
      </c>
      <c r="F1129" s="73">
        <v>-12524</v>
      </c>
      <c r="G1129" s="73">
        <v>-260658</v>
      </c>
      <c r="H1129" s="73">
        <v>-236277</v>
      </c>
      <c r="I1129" s="73">
        <v>1636703</v>
      </c>
      <c r="J1129" s="73">
        <v>1149203</v>
      </c>
    </row>
    <row r="1130" spans="1:10" ht="12.75" customHeight="1" x14ac:dyDescent="0.3">
      <c r="A1130" s="60" t="s">
        <v>696</v>
      </c>
      <c r="B1130" s="69">
        <v>6.05</v>
      </c>
      <c r="C1130" s="70">
        <v>0.92</v>
      </c>
      <c r="D1130" s="70">
        <v>-14.74</v>
      </c>
      <c r="E1130" s="70">
        <v>9.6199999999999992</v>
      </c>
      <c r="F1130" s="73">
        <v>-4879</v>
      </c>
      <c r="G1130" s="73">
        <v>-357967</v>
      </c>
      <c r="H1130" s="73">
        <v>-344972</v>
      </c>
      <c r="I1130" s="73">
        <v>6795350</v>
      </c>
      <c r="J1130" s="73">
        <v>2000146</v>
      </c>
    </row>
    <row r="1131" spans="1:10" ht="12.75" customHeight="1" x14ac:dyDescent="0.3">
      <c r="A1131" s="60" t="s">
        <v>697</v>
      </c>
      <c r="B1131" s="69">
        <v>9.35</v>
      </c>
      <c r="C1131" s="70">
        <v>5.73</v>
      </c>
      <c r="D1131" s="70">
        <v>-11.48</v>
      </c>
      <c r="E1131" s="70">
        <v>7.86</v>
      </c>
      <c r="F1131" s="73">
        <v>-780</v>
      </c>
      <c r="G1131" s="73">
        <v>-57543</v>
      </c>
      <c r="H1131" s="73">
        <v>-59252</v>
      </c>
      <c r="I1131" s="73">
        <v>1674373</v>
      </c>
      <c r="J1131" s="73">
        <v>1165501</v>
      </c>
    </row>
    <row r="1132" spans="1:10" ht="12.75" customHeight="1" x14ac:dyDescent="0.3">
      <c r="A1132" s="60" t="s">
        <v>698</v>
      </c>
      <c r="B1132" s="69">
        <v>4.55</v>
      </c>
      <c r="C1132" s="70">
        <v>2.5499999999999998</v>
      </c>
      <c r="D1132" s="70">
        <v>-3.93</v>
      </c>
      <c r="E1132" s="70">
        <v>1.93</v>
      </c>
      <c r="F1132" s="73">
        <v>-1709</v>
      </c>
      <c r="G1132" s="73">
        <v>-40392</v>
      </c>
      <c r="H1132" s="73">
        <v>-37211</v>
      </c>
      <c r="I1132" s="73">
        <v>1048981</v>
      </c>
      <c r="J1132" s="73">
        <v>823007</v>
      </c>
    </row>
    <row r="1133" spans="1:10" ht="12.75" customHeight="1" x14ac:dyDescent="0.3">
      <c r="A1133" s="60" t="s">
        <v>699</v>
      </c>
      <c r="B1133" s="69">
        <v>6.12</v>
      </c>
      <c r="C1133" s="70">
        <v>-2.73</v>
      </c>
      <c r="D1133" s="70">
        <v>-3.55</v>
      </c>
      <c r="E1133" s="69">
        <v>-5.3</v>
      </c>
      <c r="F1133" s="73">
        <v>-8887</v>
      </c>
      <c r="G1133" s="73">
        <v>-201225</v>
      </c>
      <c r="H1133" s="73">
        <v>-202037</v>
      </c>
      <c r="I1133" s="73">
        <v>1880240</v>
      </c>
      <c r="J1133" s="73">
        <v>1350700</v>
      </c>
    </row>
    <row r="1134" spans="1:10" ht="12.75" customHeight="1" x14ac:dyDescent="0.3">
      <c r="A1134" s="60" t="s">
        <v>700</v>
      </c>
      <c r="B1134" s="69">
        <v>9.74</v>
      </c>
      <c r="C1134" s="69">
        <v>-7.6</v>
      </c>
      <c r="D1134" s="70">
        <v>-13.19</v>
      </c>
      <c r="E1134" s="70">
        <v>-4.1500000000000004</v>
      </c>
      <c r="F1134" s="73">
        <v>-884</v>
      </c>
      <c r="G1134" s="73">
        <v>-233001</v>
      </c>
      <c r="H1134" s="73">
        <v>-231346</v>
      </c>
      <c r="I1134" s="73">
        <v>1645055</v>
      </c>
      <c r="J1134" s="73">
        <v>1368093</v>
      </c>
    </row>
    <row r="1135" spans="1:10" ht="12.75" customHeight="1" x14ac:dyDescent="0.3">
      <c r="A1135" s="60" t="s">
        <v>702</v>
      </c>
      <c r="B1135" s="69">
        <v>1.34</v>
      </c>
      <c r="C1135" s="69">
        <v>18.899999999999999</v>
      </c>
      <c r="D1135" s="70">
        <v>-4.08</v>
      </c>
      <c r="E1135" s="70">
        <v>21.64</v>
      </c>
      <c r="F1135" s="73">
        <v>43990</v>
      </c>
      <c r="G1135" s="73">
        <v>112543</v>
      </c>
      <c r="H1135" s="73">
        <v>104275</v>
      </c>
      <c r="I1135" s="73">
        <v>632077</v>
      </c>
      <c r="J1135" s="73">
        <v>629722</v>
      </c>
    </row>
    <row r="1136" spans="1:10" ht="12.75" customHeight="1" x14ac:dyDescent="0.3">
      <c r="A1136" s="60" t="s">
        <v>703</v>
      </c>
      <c r="B1136" s="69">
        <v>-0.71</v>
      </c>
      <c r="C1136" s="70">
        <v>13.48</v>
      </c>
      <c r="D1136" s="70">
        <v>-12.78</v>
      </c>
      <c r="E1136" s="70">
        <v>26.97</v>
      </c>
      <c r="F1136" s="73">
        <v>1132777</v>
      </c>
      <c r="G1136" s="73">
        <v>1267219</v>
      </c>
      <c r="H1136" s="73">
        <v>1130895</v>
      </c>
      <c r="I1136" s="73">
        <v>6262898</v>
      </c>
      <c r="J1136" s="73">
        <v>6290238</v>
      </c>
    </row>
    <row r="1137" spans="1:10" ht="12.75" customHeight="1" x14ac:dyDescent="0.3">
      <c r="A1137" s="60" t="s">
        <v>704</v>
      </c>
      <c r="B1137" s="69">
        <v>-2.21</v>
      </c>
      <c r="C1137" s="70">
        <v>-4.5199999999999996</v>
      </c>
      <c r="D1137" s="70">
        <v>1.38</v>
      </c>
      <c r="E1137" s="70">
        <v>-3.69</v>
      </c>
      <c r="F1137" s="73">
        <v>77694</v>
      </c>
      <c r="G1137" s="73">
        <v>128679</v>
      </c>
      <c r="H1137" s="73">
        <v>121134</v>
      </c>
      <c r="I1137" s="73">
        <v>1962099</v>
      </c>
      <c r="J1137" s="73">
        <v>1966889</v>
      </c>
    </row>
    <row r="1138" spans="1:10" ht="12.75" customHeight="1" x14ac:dyDescent="0.3">
      <c r="A1138" s="60" t="s">
        <v>705</v>
      </c>
      <c r="B1138" s="69">
        <v>1.17</v>
      </c>
      <c r="C1138" s="70">
        <v>0.84</v>
      </c>
      <c r="D1138" s="70" t="s">
        <v>17</v>
      </c>
      <c r="E1138" s="70">
        <v>-0.33</v>
      </c>
      <c r="F1138" s="73">
        <v>-35</v>
      </c>
      <c r="G1138" s="73">
        <v>-35</v>
      </c>
      <c r="H1138" s="73">
        <v>-339</v>
      </c>
      <c r="I1138" s="73">
        <v>32661</v>
      </c>
      <c r="J1138" s="73">
        <v>31161</v>
      </c>
    </row>
    <row r="1139" spans="1:10" ht="12.75" customHeight="1" x14ac:dyDescent="0.3">
      <c r="A1139" s="60" t="s">
        <v>836</v>
      </c>
      <c r="B1139" s="69" t="s">
        <v>2</v>
      </c>
      <c r="C1139" s="70" t="s">
        <v>2</v>
      </c>
      <c r="D1139" s="70" t="s">
        <v>2</v>
      </c>
      <c r="E1139" s="70" t="s">
        <v>2</v>
      </c>
      <c r="F1139" s="73" t="s">
        <v>2</v>
      </c>
      <c r="G1139" s="73" t="s">
        <v>2</v>
      </c>
      <c r="H1139" s="73" t="s">
        <v>2</v>
      </c>
      <c r="I1139" s="73" t="s">
        <v>2</v>
      </c>
      <c r="J1139" s="73" t="s">
        <v>2</v>
      </c>
    </row>
    <row r="1140" spans="1:10" ht="12.75" customHeight="1" x14ac:dyDescent="0.3">
      <c r="A1140" s="60" t="s">
        <v>837</v>
      </c>
      <c r="B1140" s="69" t="s">
        <v>2</v>
      </c>
      <c r="C1140" s="70" t="s">
        <v>2</v>
      </c>
      <c r="D1140" s="70" t="s">
        <v>2</v>
      </c>
      <c r="E1140" s="70" t="s">
        <v>2</v>
      </c>
      <c r="F1140" s="73" t="s">
        <v>2</v>
      </c>
      <c r="G1140" s="73" t="s">
        <v>2</v>
      </c>
      <c r="H1140" s="73" t="s">
        <v>2</v>
      </c>
      <c r="I1140" s="73" t="s">
        <v>2</v>
      </c>
      <c r="J1140" s="73" t="s">
        <v>2</v>
      </c>
    </row>
    <row r="1141" spans="1:10" ht="12.75" customHeight="1" x14ac:dyDescent="0.3">
      <c r="A1141" s="60" t="s">
        <v>695</v>
      </c>
      <c r="B1141" s="69">
        <v>7.41</v>
      </c>
      <c r="C1141" s="70">
        <v>7.57</v>
      </c>
      <c r="D1141" s="70">
        <v>4.8899999999999997</v>
      </c>
      <c r="E1141" s="70">
        <v>-4.7300000000000004</v>
      </c>
      <c r="F1141" s="73">
        <v>-4064</v>
      </c>
      <c r="G1141" s="73">
        <v>7486</v>
      </c>
      <c r="H1141" s="73">
        <v>11251</v>
      </c>
      <c r="I1141" s="73">
        <v>484200</v>
      </c>
      <c r="J1141" s="73">
        <v>401120</v>
      </c>
    </row>
    <row r="1142" spans="1:10" ht="12.75" customHeight="1" x14ac:dyDescent="0.3">
      <c r="A1142" s="60" t="s">
        <v>127</v>
      </c>
      <c r="B1142" s="69" t="s">
        <v>2</v>
      </c>
      <c r="C1142" s="70" t="s">
        <v>2</v>
      </c>
      <c r="D1142" s="70" t="s">
        <v>2</v>
      </c>
      <c r="E1142" s="70" t="s">
        <v>2</v>
      </c>
      <c r="F1142" s="73" t="s">
        <v>2</v>
      </c>
      <c r="G1142" s="73" t="s">
        <v>2</v>
      </c>
      <c r="H1142" s="73" t="s">
        <v>2</v>
      </c>
      <c r="I1142" s="73" t="s">
        <v>2</v>
      </c>
      <c r="J1142" s="73" t="s">
        <v>2</v>
      </c>
    </row>
    <row r="1143" spans="1:10" ht="12.75" customHeight="1" x14ac:dyDescent="0.3">
      <c r="A1143" s="60" t="s">
        <v>128</v>
      </c>
      <c r="B1143" s="69" t="s">
        <v>2</v>
      </c>
      <c r="C1143" s="70" t="s">
        <v>2</v>
      </c>
      <c r="D1143" s="70" t="s">
        <v>2</v>
      </c>
      <c r="E1143" s="70" t="s">
        <v>2</v>
      </c>
      <c r="F1143" s="73" t="s">
        <v>2</v>
      </c>
      <c r="G1143" s="73" t="s">
        <v>2</v>
      </c>
      <c r="H1143" s="73" t="s">
        <v>2</v>
      </c>
      <c r="I1143" s="73" t="s">
        <v>2</v>
      </c>
      <c r="J1143" s="73" t="s">
        <v>2</v>
      </c>
    </row>
    <row r="1144" spans="1:10" ht="12.75" customHeight="1" x14ac:dyDescent="0.3">
      <c r="A1144" s="78" t="s">
        <v>838</v>
      </c>
      <c r="B1144" s="69"/>
      <c r="C1144" s="70"/>
      <c r="D1144" s="70"/>
      <c r="E1144" s="70"/>
      <c r="F1144" s="73"/>
      <c r="G1144" s="73"/>
      <c r="H1144" s="73"/>
      <c r="I1144" s="73"/>
      <c r="J1144" s="73"/>
    </row>
    <row r="1145" spans="1:10" ht="12.75" customHeight="1" x14ac:dyDescent="0.3">
      <c r="A1145" s="60" t="s">
        <v>684</v>
      </c>
      <c r="B1145" s="69">
        <v>0</v>
      </c>
      <c r="C1145" s="70">
        <v>-1.99</v>
      </c>
      <c r="D1145" s="70">
        <v>-6.22</v>
      </c>
      <c r="E1145" s="70">
        <v>4.2300000000000004</v>
      </c>
      <c r="F1145" s="73">
        <v>-21</v>
      </c>
      <c r="G1145" s="73">
        <v>7</v>
      </c>
      <c r="H1145" s="73">
        <v>60</v>
      </c>
      <c r="I1145" s="73">
        <v>1921</v>
      </c>
      <c r="J1145" s="73">
        <v>506</v>
      </c>
    </row>
    <row r="1146" spans="1:10" ht="12.75" customHeight="1" x14ac:dyDescent="0.3">
      <c r="A1146" s="60" t="s">
        <v>685</v>
      </c>
      <c r="B1146" s="69">
        <v>0</v>
      </c>
      <c r="C1146" s="70">
        <v>-12.06</v>
      </c>
      <c r="D1146" s="70">
        <v>-8.32</v>
      </c>
      <c r="E1146" s="70">
        <v>-3.74</v>
      </c>
      <c r="F1146" s="73">
        <v>30</v>
      </c>
      <c r="G1146" s="73">
        <v>-327</v>
      </c>
      <c r="H1146" s="73">
        <v>-236</v>
      </c>
      <c r="I1146" s="73">
        <v>2300</v>
      </c>
      <c r="J1146" s="73">
        <v>0</v>
      </c>
    </row>
    <row r="1147" spans="1:10" ht="12.75" customHeight="1" x14ac:dyDescent="0.3">
      <c r="A1147" s="60" t="s">
        <v>687</v>
      </c>
      <c r="B1147" s="69">
        <v>0</v>
      </c>
      <c r="C1147" s="70">
        <v>13.84</v>
      </c>
      <c r="D1147" s="70">
        <v>3.25</v>
      </c>
      <c r="E1147" s="70">
        <v>10.59</v>
      </c>
      <c r="F1147" s="73">
        <v>99</v>
      </c>
      <c r="G1147" s="73">
        <v>29621</v>
      </c>
      <c r="H1147" s="73">
        <v>14625</v>
      </c>
      <c r="I1147" s="73">
        <v>129746</v>
      </c>
      <c r="J1147" s="73">
        <v>45766</v>
      </c>
    </row>
    <row r="1148" spans="1:10" ht="12.75" customHeight="1" x14ac:dyDescent="0.3">
      <c r="A1148" s="60" t="s">
        <v>689</v>
      </c>
      <c r="B1148" s="69">
        <v>0</v>
      </c>
      <c r="C1148" s="70">
        <v>-2.65</v>
      </c>
      <c r="D1148" s="70">
        <v>-2.76</v>
      </c>
      <c r="E1148" s="69">
        <v>0.1</v>
      </c>
      <c r="F1148" s="73">
        <v>-5</v>
      </c>
      <c r="G1148" s="73">
        <v>133</v>
      </c>
      <c r="H1148" s="73">
        <v>-964</v>
      </c>
      <c r="I1148" s="73">
        <v>4565</v>
      </c>
      <c r="J1148" s="73">
        <v>0</v>
      </c>
    </row>
    <row r="1149" spans="1:10" ht="12.75" customHeight="1" x14ac:dyDescent="0.3">
      <c r="A1149" s="60" t="s">
        <v>691</v>
      </c>
      <c r="B1149" s="69">
        <v>0</v>
      </c>
      <c r="C1149" s="70">
        <v>-2.0499999999999998</v>
      </c>
      <c r="D1149" s="70">
        <v>-3.99</v>
      </c>
      <c r="E1149" s="70">
        <v>1.93</v>
      </c>
      <c r="F1149" s="73">
        <v>2161</v>
      </c>
      <c r="G1149" s="73">
        <v>4104</v>
      </c>
      <c r="H1149" s="73">
        <v>-8188</v>
      </c>
      <c r="I1149" s="73">
        <v>100858</v>
      </c>
      <c r="J1149" s="73">
        <v>0</v>
      </c>
    </row>
    <row r="1150" spans="1:10" ht="12.75" customHeight="1" x14ac:dyDescent="0.3">
      <c r="A1150" s="60" t="s">
        <v>692</v>
      </c>
      <c r="B1150" s="69">
        <v>0</v>
      </c>
      <c r="C1150" s="70">
        <v>6.15</v>
      </c>
      <c r="D1150" s="70">
        <v>-2.96</v>
      </c>
      <c r="E1150" s="70">
        <v>9.11</v>
      </c>
      <c r="F1150" s="73">
        <v>-674</v>
      </c>
      <c r="G1150" s="73">
        <v>1155</v>
      </c>
      <c r="H1150" s="73">
        <v>1002</v>
      </c>
      <c r="I1150" s="73">
        <v>15563</v>
      </c>
      <c r="J1150" s="73">
        <v>12148</v>
      </c>
    </row>
    <row r="1151" spans="1:10" ht="12.75" customHeight="1" x14ac:dyDescent="0.3">
      <c r="A1151" s="60" t="s">
        <v>693</v>
      </c>
      <c r="B1151" s="69">
        <v>0</v>
      </c>
      <c r="C1151" s="70">
        <v>-6.43</v>
      </c>
      <c r="D1151" s="70">
        <v>2.29</v>
      </c>
      <c r="E1151" s="70">
        <v>-8.7200000000000006</v>
      </c>
      <c r="F1151" s="73">
        <v>140</v>
      </c>
      <c r="G1151" s="73">
        <v>-58</v>
      </c>
      <c r="H1151" s="73">
        <v>-327</v>
      </c>
      <c r="I1151" s="73">
        <v>3233</v>
      </c>
      <c r="J1151" s="73">
        <v>0</v>
      </c>
    </row>
    <row r="1152" spans="1:10" ht="12.75" customHeight="1" x14ac:dyDescent="0.3">
      <c r="A1152" s="60" t="s">
        <v>694</v>
      </c>
      <c r="B1152" s="69">
        <v>-2.12</v>
      </c>
      <c r="C1152" s="70">
        <v>-2.99</v>
      </c>
      <c r="D1152" s="70">
        <v>3.72</v>
      </c>
      <c r="E1152" s="70">
        <v>-4.59</v>
      </c>
      <c r="F1152" s="73">
        <v>342</v>
      </c>
      <c r="G1152" s="73">
        <v>2431</v>
      </c>
      <c r="H1152" s="73">
        <v>-10402</v>
      </c>
      <c r="I1152" s="73">
        <v>138358</v>
      </c>
      <c r="J1152" s="73">
        <v>118123</v>
      </c>
    </row>
    <row r="1153" spans="1:10" ht="12.75" customHeight="1" x14ac:dyDescent="0.3">
      <c r="A1153" s="60" t="s">
        <v>697</v>
      </c>
      <c r="B1153" s="69">
        <v>-2.1</v>
      </c>
      <c r="C1153" s="70">
        <v>-6.89</v>
      </c>
      <c r="D1153" s="70">
        <v>0.21</v>
      </c>
      <c r="E1153" s="70">
        <v>-4.38</v>
      </c>
      <c r="F1153" s="73">
        <v>-20</v>
      </c>
      <c r="G1153" s="73">
        <v>-365</v>
      </c>
      <c r="H1153" s="73">
        <v>-460</v>
      </c>
      <c r="I1153" s="73">
        <v>6809</v>
      </c>
      <c r="J1153" s="73">
        <v>5552</v>
      </c>
    </row>
    <row r="1154" spans="1:10" ht="12.75" customHeight="1" x14ac:dyDescent="0.3">
      <c r="A1154" s="60" t="s">
        <v>698</v>
      </c>
      <c r="B1154" s="69">
        <v>0</v>
      </c>
      <c r="C1154" s="70">
        <v>-3.36</v>
      </c>
      <c r="D1154" s="69">
        <v>5.8</v>
      </c>
      <c r="E1154" s="70">
        <v>-9.16</v>
      </c>
      <c r="F1154" s="73">
        <v>-10929</v>
      </c>
      <c r="G1154" s="73">
        <v>-59956</v>
      </c>
      <c r="H1154" s="73">
        <v>-54569</v>
      </c>
      <c r="I1154" s="73">
        <v>959147</v>
      </c>
      <c r="J1154" s="73">
        <v>928326</v>
      </c>
    </row>
    <row r="1155" spans="1:10" ht="12.75" customHeight="1" x14ac:dyDescent="0.3">
      <c r="A1155" s="60" t="s">
        <v>701</v>
      </c>
      <c r="B1155" s="69">
        <v>-1.04</v>
      </c>
      <c r="C1155" s="70">
        <v>-2.81</v>
      </c>
      <c r="D1155" s="69">
        <v>-2.5</v>
      </c>
      <c r="E1155" s="70">
        <v>0.66</v>
      </c>
      <c r="F1155" s="73">
        <v>346</v>
      </c>
      <c r="G1155" s="73">
        <v>769</v>
      </c>
      <c r="H1155" s="73">
        <v>-322</v>
      </c>
      <c r="I1155" s="73">
        <v>17434</v>
      </c>
      <c r="J1155" s="73">
        <v>5620</v>
      </c>
    </row>
    <row r="1156" spans="1:10" ht="12.75" customHeight="1" x14ac:dyDescent="0.3">
      <c r="A1156" s="60" t="s">
        <v>702</v>
      </c>
      <c r="B1156" s="69">
        <v>-0.25</v>
      </c>
      <c r="C1156" s="69">
        <v>13.9</v>
      </c>
      <c r="D1156" s="70">
        <v>5.16</v>
      </c>
      <c r="E1156" s="70">
        <v>8.9600000000000009</v>
      </c>
      <c r="F1156" s="73">
        <v>60393</v>
      </c>
      <c r="G1156" s="73">
        <v>105274</v>
      </c>
      <c r="H1156" s="73">
        <v>83432</v>
      </c>
      <c r="I1156" s="73">
        <v>679000</v>
      </c>
      <c r="J1156" s="73">
        <v>637520</v>
      </c>
    </row>
    <row r="1157" spans="1:10" ht="12.75" customHeight="1" x14ac:dyDescent="0.3">
      <c r="A1157" s="60" t="s">
        <v>703</v>
      </c>
      <c r="B1157" s="69">
        <v>-1.61</v>
      </c>
      <c r="C1157" s="70">
        <v>2.93</v>
      </c>
      <c r="D1157" s="70" t="s">
        <v>17</v>
      </c>
      <c r="E1157" s="70">
        <v>4.53</v>
      </c>
      <c r="F1157" s="73">
        <v>1641</v>
      </c>
      <c r="G1157" s="73">
        <v>1645</v>
      </c>
      <c r="H1157" s="73">
        <v>1531</v>
      </c>
      <c r="I1157" s="73">
        <v>53928</v>
      </c>
      <c r="J1157" s="73">
        <v>53928</v>
      </c>
    </row>
    <row r="1158" spans="1:10" ht="12.95" customHeight="1" x14ac:dyDescent="0.3">
      <c r="A1158" s="60" t="s">
        <v>704</v>
      </c>
      <c r="B1158" s="69">
        <v>-2.69</v>
      </c>
      <c r="C1158" s="70">
        <v>-10.86</v>
      </c>
      <c r="D1158" s="70" t="s">
        <v>17</v>
      </c>
      <c r="E1158" s="70">
        <v>-9.02</v>
      </c>
      <c r="F1158" s="73">
        <v>-2902</v>
      </c>
      <c r="G1158" s="73">
        <v>-2902</v>
      </c>
      <c r="H1158" s="73">
        <v>-2848</v>
      </c>
      <c r="I1158" s="73">
        <v>30000</v>
      </c>
      <c r="J1158" s="73">
        <v>30000</v>
      </c>
    </row>
    <row r="1159" spans="1:10" ht="12.75" customHeight="1" x14ac:dyDescent="0.3">
      <c r="A1159" s="60" t="s">
        <v>705</v>
      </c>
      <c r="B1159" s="69">
        <v>-0.76</v>
      </c>
      <c r="C1159" s="69">
        <v>1.4</v>
      </c>
      <c r="D1159" s="70">
        <v>4.01</v>
      </c>
      <c r="E1159" s="70">
        <v>-1.42</v>
      </c>
      <c r="F1159" s="73">
        <v>725</v>
      </c>
      <c r="G1159" s="73">
        <v>725</v>
      </c>
      <c r="H1159" s="73">
        <v>699</v>
      </c>
      <c r="I1159" s="73">
        <v>27443</v>
      </c>
      <c r="J1159" s="73">
        <v>27443</v>
      </c>
    </row>
    <row r="1160" spans="1:10" ht="12.75" customHeight="1" x14ac:dyDescent="0.3">
      <c r="A1160" s="72" t="s">
        <v>130</v>
      </c>
      <c r="B1160" s="69" t="s">
        <v>2</v>
      </c>
      <c r="C1160" s="70" t="s">
        <v>2</v>
      </c>
      <c r="D1160" s="70" t="s">
        <v>2</v>
      </c>
      <c r="E1160" s="70" t="s">
        <v>2</v>
      </c>
      <c r="F1160" s="73" t="s">
        <v>2</v>
      </c>
      <c r="G1160" s="73" t="s">
        <v>2</v>
      </c>
      <c r="H1160" s="73" t="s">
        <v>2</v>
      </c>
      <c r="I1160" s="73" t="s">
        <v>2</v>
      </c>
      <c r="J1160" s="73" t="s">
        <v>2</v>
      </c>
    </row>
    <row r="1161" spans="1:10" ht="12.75" customHeight="1" x14ac:dyDescent="0.3">
      <c r="A1161" s="60" t="s">
        <v>839</v>
      </c>
      <c r="B1161" s="69" t="s">
        <v>2</v>
      </c>
      <c r="C1161" s="70" t="s">
        <v>2</v>
      </c>
      <c r="D1161" s="70" t="s">
        <v>2</v>
      </c>
      <c r="E1161" s="70" t="s">
        <v>2</v>
      </c>
      <c r="F1161" s="73" t="s">
        <v>2</v>
      </c>
      <c r="G1161" s="73" t="s">
        <v>2</v>
      </c>
      <c r="H1161" s="73" t="s">
        <v>2</v>
      </c>
      <c r="I1161" s="73" t="s">
        <v>2</v>
      </c>
      <c r="J1161" s="73" t="s">
        <v>2</v>
      </c>
    </row>
    <row r="1162" spans="1:10" ht="12.75" customHeight="1" x14ac:dyDescent="0.3">
      <c r="A1162" s="60" t="s">
        <v>840</v>
      </c>
      <c r="B1162" s="69" t="s">
        <v>2</v>
      </c>
      <c r="C1162" s="70" t="s">
        <v>2</v>
      </c>
      <c r="D1162" s="70" t="s">
        <v>2</v>
      </c>
      <c r="E1162" s="70" t="s">
        <v>2</v>
      </c>
      <c r="F1162" s="73" t="s">
        <v>2</v>
      </c>
      <c r="G1162" s="73" t="s">
        <v>2</v>
      </c>
      <c r="H1162" s="73" t="s">
        <v>2</v>
      </c>
      <c r="I1162" s="73" t="s">
        <v>2</v>
      </c>
      <c r="J1162" s="73" t="s">
        <v>2</v>
      </c>
    </row>
    <row r="1163" spans="1:10" ht="12.75" customHeight="1" x14ac:dyDescent="0.3">
      <c r="A1163" s="60" t="s">
        <v>702</v>
      </c>
      <c r="B1163" s="69">
        <v>-0.57999999999999996</v>
      </c>
      <c r="C1163" s="70">
        <v>-2.63</v>
      </c>
      <c r="D1163" s="70">
        <v>-23.33</v>
      </c>
      <c r="E1163" s="70">
        <v>21.29</v>
      </c>
      <c r="F1163" s="73">
        <v>-5825</v>
      </c>
      <c r="G1163" s="73">
        <v>-3274</v>
      </c>
      <c r="H1163" s="73">
        <v>-6609</v>
      </c>
      <c r="I1163" s="73">
        <v>325527</v>
      </c>
      <c r="J1163" s="73">
        <v>283970</v>
      </c>
    </row>
    <row r="1164" spans="1:10" ht="12.75" customHeight="1" x14ac:dyDescent="0.3">
      <c r="A1164" s="60" t="s">
        <v>704</v>
      </c>
      <c r="B1164" s="69">
        <v>-2.5099999999999998</v>
      </c>
      <c r="C1164" s="70">
        <v>-17.559999999999999</v>
      </c>
      <c r="D1164" s="70">
        <v>-15.67</v>
      </c>
      <c r="E1164" s="70">
        <v>0.62</v>
      </c>
      <c r="F1164" s="73">
        <v>-10</v>
      </c>
      <c r="G1164" s="73">
        <v>-8074</v>
      </c>
      <c r="H1164" s="73">
        <v>-7653</v>
      </c>
      <c r="I1164" s="73">
        <v>51458</v>
      </c>
      <c r="J1164" s="73">
        <v>49358</v>
      </c>
    </row>
    <row r="1165" spans="1:10" ht="19.5" customHeight="1" x14ac:dyDescent="0.3">
      <c r="A1165" s="68" t="s">
        <v>132</v>
      </c>
      <c r="B1165" s="69" t="s">
        <v>2</v>
      </c>
      <c r="C1165" s="70" t="s">
        <v>2</v>
      </c>
      <c r="D1165" s="70" t="s">
        <v>2</v>
      </c>
      <c r="E1165" s="70" t="s">
        <v>2</v>
      </c>
      <c r="F1165" s="73" t="s">
        <v>2</v>
      </c>
      <c r="G1165" s="73" t="s">
        <v>2</v>
      </c>
      <c r="H1165" s="73" t="s">
        <v>2</v>
      </c>
      <c r="I1165" s="73" t="s">
        <v>2</v>
      </c>
      <c r="J1165" s="73" t="s">
        <v>2</v>
      </c>
    </row>
    <row r="1166" spans="1:10" ht="12" customHeight="1" x14ac:dyDescent="0.3">
      <c r="A1166" s="77" t="s">
        <v>133</v>
      </c>
      <c r="B1166" s="69" t="s">
        <v>2</v>
      </c>
      <c r="C1166" s="70" t="s">
        <v>2</v>
      </c>
      <c r="D1166" s="70" t="s">
        <v>2</v>
      </c>
      <c r="E1166" s="70" t="s">
        <v>2</v>
      </c>
      <c r="F1166" s="73" t="s">
        <v>2</v>
      </c>
      <c r="G1166" s="73" t="s">
        <v>2</v>
      </c>
      <c r="H1166" s="73" t="s">
        <v>2</v>
      </c>
      <c r="I1166" s="73" t="s">
        <v>2</v>
      </c>
      <c r="J1166" s="73" t="s">
        <v>2</v>
      </c>
    </row>
    <row r="1167" spans="1:10" ht="12" customHeight="1" x14ac:dyDescent="0.3">
      <c r="A1167" s="60" t="s">
        <v>841</v>
      </c>
      <c r="B1167" s="69" t="s">
        <v>2</v>
      </c>
      <c r="C1167" s="70" t="s">
        <v>2</v>
      </c>
      <c r="D1167" s="70" t="s">
        <v>2</v>
      </c>
      <c r="E1167" s="70" t="s">
        <v>2</v>
      </c>
      <c r="F1167" s="73" t="s">
        <v>2</v>
      </c>
      <c r="G1167" s="73" t="s">
        <v>2</v>
      </c>
      <c r="H1167" s="73" t="s">
        <v>2</v>
      </c>
      <c r="I1167" s="73" t="s">
        <v>2</v>
      </c>
      <c r="J1167" s="73" t="s">
        <v>2</v>
      </c>
    </row>
    <row r="1168" spans="1:10" ht="12" customHeight="1" x14ac:dyDescent="0.3">
      <c r="A1168" s="60" t="s">
        <v>842</v>
      </c>
      <c r="B1168" s="69" t="s">
        <v>2</v>
      </c>
      <c r="C1168" s="70" t="s">
        <v>2</v>
      </c>
      <c r="D1168" s="70" t="s">
        <v>2</v>
      </c>
      <c r="E1168" s="70" t="s">
        <v>2</v>
      </c>
      <c r="F1168" s="73" t="s">
        <v>2</v>
      </c>
      <c r="G1168" s="73" t="s">
        <v>2</v>
      </c>
      <c r="H1168" s="73" t="s">
        <v>2</v>
      </c>
      <c r="I1168" s="73" t="s">
        <v>2</v>
      </c>
      <c r="J1168" s="73" t="s">
        <v>2</v>
      </c>
    </row>
    <row r="1169" spans="1:10" ht="12" customHeight="1" x14ac:dyDescent="0.3">
      <c r="A1169" s="60" t="s">
        <v>702</v>
      </c>
      <c r="B1169" s="69">
        <v>0</v>
      </c>
      <c r="C1169" s="70" t="s">
        <v>17</v>
      </c>
      <c r="D1169" s="70" t="s">
        <v>17</v>
      </c>
      <c r="E1169" s="70" t="s">
        <v>17</v>
      </c>
      <c r="F1169" s="73">
        <v>0</v>
      </c>
      <c r="G1169" s="73">
        <v>235731</v>
      </c>
      <c r="H1169" s="73">
        <v>66294</v>
      </c>
      <c r="I1169" s="73">
        <v>17500000</v>
      </c>
      <c r="J1169" s="73">
        <v>2826029</v>
      </c>
    </row>
    <row r="1170" spans="1:10" ht="12" customHeight="1" x14ac:dyDescent="0.3">
      <c r="A1170" s="60" t="s">
        <v>843</v>
      </c>
      <c r="B1170" s="69" t="s">
        <v>2</v>
      </c>
      <c r="C1170" s="70" t="s">
        <v>2</v>
      </c>
      <c r="D1170" s="70" t="s">
        <v>2</v>
      </c>
      <c r="E1170" s="70" t="s">
        <v>2</v>
      </c>
      <c r="F1170" s="73" t="s">
        <v>2</v>
      </c>
      <c r="G1170" s="73" t="s">
        <v>2</v>
      </c>
      <c r="H1170" s="73" t="s">
        <v>2</v>
      </c>
      <c r="I1170" s="73" t="s">
        <v>2</v>
      </c>
      <c r="J1170" s="73" t="s">
        <v>2</v>
      </c>
    </row>
    <row r="1171" spans="1:10" ht="12" customHeight="1" x14ac:dyDescent="0.3">
      <c r="A1171" s="60" t="s">
        <v>702</v>
      </c>
      <c r="B1171" s="69">
        <v>23.54</v>
      </c>
      <c r="C1171" s="70" t="s">
        <v>17</v>
      </c>
      <c r="D1171" s="70">
        <v>-7.31</v>
      </c>
      <c r="E1171" s="70">
        <v>-16.23</v>
      </c>
      <c r="F1171" s="73">
        <v>0</v>
      </c>
      <c r="G1171" s="73">
        <v>-16619559</v>
      </c>
      <c r="H1171" s="73">
        <v>-16556527</v>
      </c>
      <c r="I1171" s="73">
        <v>37500000</v>
      </c>
      <c r="J1171" s="73">
        <v>9684324</v>
      </c>
    </row>
    <row r="1172" spans="1:10" ht="12" customHeight="1" x14ac:dyDescent="0.3">
      <c r="A1172" s="60" t="s">
        <v>844</v>
      </c>
      <c r="B1172" s="69" t="s">
        <v>2</v>
      </c>
      <c r="C1172" s="70" t="s">
        <v>2</v>
      </c>
      <c r="D1172" s="70" t="s">
        <v>2</v>
      </c>
      <c r="E1172" s="70" t="s">
        <v>2</v>
      </c>
      <c r="F1172" s="73" t="s">
        <v>2</v>
      </c>
      <c r="G1172" s="73" t="s">
        <v>2</v>
      </c>
      <c r="H1172" s="73" t="s">
        <v>2</v>
      </c>
      <c r="I1172" s="73" t="s">
        <v>2</v>
      </c>
      <c r="J1172" s="73" t="s">
        <v>2</v>
      </c>
    </row>
    <row r="1173" spans="1:10" ht="12" customHeight="1" x14ac:dyDescent="0.3">
      <c r="A1173" s="60" t="s">
        <v>845</v>
      </c>
      <c r="B1173" s="69">
        <v>1.26</v>
      </c>
      <c r="C1173" s="70" t="s">
        <v>17</v>
      </c>
      <c r="D1173" s="70">
        <v>-1.26</v>
      </c>
      <c r="E1173" s="70" t="s">
        <v>17</v>
      </c>
      <c r="F1173" s="73">
        <v>0</v>
      </c>
      <c r="G1173" s="73">
        <v>-39934</v>
      </c>
      <c r="H1173" s="73">
        <v>-112493</v>
      </c>
      <c r="I1173" s="73">
        <v>10000000</v>
      </c>
      <c r="J1173" s="73">
        <v>847909</v>
      </c>
    </row>
    <row r="1174" spans="1:10" ht="12" customHeight="1" x14ac:dyDescent="0.3">
      <c r="A1174" s="79" t="s">
        <v>846</v>
      </c>
      <c r="B1174" s="69" t="s">
        <v>2</v>
      </c>
      <c r="C1174" s="70" t="s">
        <v>2</v>
      </c>
      <c r="D1174" s="70" t="s">
        <v>2</v>
      </c>
      <c r="E1174" s="70" t="s">
        <v>2</v>
      </c>
      <c r="F1174" s="73" t="s">
        <v>2</v>
      </c>
      <c r="G1174" s="73" t="s">
        <v>2</v>
      </c>
      <c r="H1174" s="73" t="s">
        <v>2</v>
      </c>
      <c r="I1174" s="73" t="s">
        <v>2</v>
      </c>
      <c r="J1174" s="73" t="s">
        <v>2</v>
      </c>
    </row>
    <row r="1175" spans="1:10" ht="12" customHeight="1" x14ac:dyDescent="0.3">
      <c r="A1175" s="60" t="s">
        <v>702</v>
      </c>
      <c r="B1175" s="69">
        <v>5.95</v>
      </c>
      <c r="C1175" s="70" t="s">
        <v>17</v>
      </c>
      <c r="D1175" s="70">
        <v>-5.26</v>
      </c>
      <c r="E1175" s="70">
        <v>-0.69</v>
      </c>
      <c r="F1175" s="73">
        <v>0</v>
      </c>
      <c r="G1175" s="73">
        <v>-719527</v>
      </c>
      <c r="H1175" s="73">
        <v>-1059155</v>
      </c>
      <c r="I1175" s="73">
        <v>37500000</v>
      </c>
      <c r="J1175" s="73">
        <v>0</v>
      </c>
    </row>
    <row r="1176" spans="1:10" ht="12" customHeight="1" x14ac:dyDescent="0.3">
      <c r="A1176" s="60" t="s">
        <v>847</v>
      </c>
      <c r="B1176" s="69" t="s">
        <v>2</v>
      </c>
      <c r="C1176" s="70" t="s">
        <v>2</v>
      </c>
      <c r="D1176" s="70" t="s">
        <v>2</v>
      </c>
      <c r="E1176" s="70" t="s">
        <v>2</v>
      </c>
      <c r="F1176" s="73" t="s">
        <v>2</v>
      </c>
      <c r="G1176" s="73" t="s">
        <v>2</v>
      </c>
      <c r="H1176" s="73" t="s">
        <v>2</v>
      </c>
      <c r="I1176" s="73" t="s">
        <v>2</v>
      </c>
      <c r="J1176" s="73" t="s">
        <v>2</v>
      </c>
    </row>
    <row r="1177" spans="1:10" ht="12" customHeight="1" x14ac:dyDescent="0.3">
      <c r="A1177" s="60" t="s">
        <v>702</v>
      </c>
      <c r="B1177" s="69">
        <v>45.56</v>
      </c>
      <c r="C1177" s="70" t="s">
        <v>17</v>
      </c>
      <c r="D1177" s="70">
        <v>-6.71</v>
      </c>
      <c r="E1177" s="70">
        <v>-38.85</v>
      </c>
      <c r="F1177" s="73">
        <v>-43251</v>
      </c>
      <c r="G1177" s="73">
        <v>-318927</v>
      </c>
      <c r="H1177" s="73">
        <v>-316746</v>
      </c>
      <c r="I1177" s="73">
        <v>700000</v>
      </c>
      <c r="J1177" s="73">
        <v>737043</v>
      </c>
    </row>
    <row r="1178" spans="1:10" ht="12" customHeight="1" x14ac:dyDescent="0.3">
      <c r="A1178" s="60" t="s">
        <v>703</v>
      </c>
      <c r="B1178" s="69">
        <v>4.7</v>
      </c>
      <c r="C1178" s="70" t="s">
        <v>17</v>
      </c>
      <c r="D1178" s="70">
        <v>-1.24</v>
      </c>
      <c r="E1178" s="70">
        <v>-3.46</v>
      </c>
      <c r="F1178" s="73">
        <v>-2423</v>
      </c>
      <c r="G1178" s="73">
        <v>-822</v>
      </c>
      <c r="H1178" s="73">
        <v>-1133</v>
      </c>
      <c r="I1178" s="73">
        <v>35934</v>
      </c>
      <c r="J1178" s="73">
        <v>33786</v>
      </c>
    </row>
    <row r="1179" spans="1:10" ht="12" customHeight="1" x14ac:dyDescent="0.3">
      <c r="A1179" s="60" t="s">
        <v>848</v>
      </c>
      <c r="B1179" s="69" t="s">
        <v>2</v>
      </c>
      <c r="C1179" s="70" t="s">
        <v>2</v>
      </c>
      <c r="D1179" s="70" t="s">
        <v>2</v>
      </c>
      <c r="E1179" s="70" t="s">
        <v>2</v>
      </c>
      <c r="F1179" s="73" t="s">
        <v>2</v>
      </c>
      <c r="G1179" s="73" t="s">
        <v>2</v>
      </c>
      <c r="H1179" s="73" t="s">
        <v>2</v>
      </c>
      <c r="I1179" s="73" t="s">
        <v>2</v>
      </c>
      <c r="J1179" s="73" t="s">
        <v>2</v>
      </c>
    </row>
    <row r="1180" spans="1:10" ht="12" customHeight="1" x14ac:dyDescent="0.3">
      <c r="A1180" s="60" t="s">
        <v>702</v>
      </c>
      <c r="B1180" s="69">
        <v>9.42</v>
      </c>
      <c r="C1180" s="70" t="s">
        <v>17</v>
      </c>
      <c r="D1180" s="70">
        <v>-1.44</v>
      </c>
      <c r="E1180" s="70">
        <v>-7.98</v>
      </c>
      <c r="F1180" s="73">
        <v>0</v>
      </c>
      <c r="G1180" s="73">
        <v>-148185</v>
      </c>
      <c r="H1180" s="73">
        <v>-147082</v>
      </c>
      <c r="I1180" s="73">
        <v>1575000</v>
      </c>
      <c r="J1180" s="73">
        <v>0</v>
      </c>
    </row>
    <row r="1181" spans="1:10" ht="12" customHeight="1" x14ac:dyDescent="0.3">
      <c r="A1181" s="60" t="s">
        <v>849</v>
      </c>
      <c r="B1181" s="69" t="s">
        <v>2</v>
      </c>
      <c r="C1181" s="70" t="s">
        <v>2</v>
      </c>
      <c r="D1181" s="70" t="s">
        <v>2</v>
      </c>
      <c r="E1181" s="70" t="s">
        <v>2</v>
      </c>
      <c r="F1181" s="73" t="s">
        <v>2</v>
      </c>
      <c r="G1181" s="73" t="s">
        <v>2</v>
      </c>
      <c r="H1181" s="73" t="s">
        <v>2</v>
      </c>
      <c r="I1181" s="73" t="s">
        <v>2</v>
      </c>
      <c r="J1181" s="73" t="s">
        <v>2</v>
      </c>
    </row>
    <row r="1182" spans="1:10" ht="12" customHeight="1" x14ac:dyDescent="0.3">
      <c r="A1182" s="60" t="s">
        <v>703</v>
      </c>
      <c r="B1182" s="69">
        <v>1.1100000000000001</v>
      </c>
      <c r="C1182" s="70" t="s">
        <v>17</v>
      </c>
      <c r="D1182" s="70">
        <v>-1.1100000000000001</v>
      </c>
      <c r="E1182" s="70" t="s">
        <v>17</v>
      </c>
      <c r="F1182" s="73">
        <v>0</v>
      </c>
      <c r="G1182" s="73">
        <v>-63</v>
      </c>
      <c r="H1182" s="73">
        <v>-2989</v>
      </c>
      <c r="I1182" s="73">
        <v>325400</v>
      </c>
      <c r="J1182" s="73">
        <v>169393</v>
      </c>
    </row>
    <row r="1183" spans="1:10" ht="12" customHeight="1" x14ac:dyDescent="0.3">
      <c r="A1183" s="60" t="s">
        <v>850</v>
      </c>
      <c r="B1183" s="69" t="s">
        <v>2</v>
      </c>
      <c r="C1183" s="70" t="s">
        <v>2</v>
      </c>
      <c r="D1183" s="70" t="s">
        <v>2</v>
      </c>
      <c r="E1183" s="70" t="s">
        <v>2</v>
      </c>
      <c r="F1183" s="73" t="s">
        <v>2</v>
      </c>
      <c r="G1183" s="73" t="s">
        <v>2</v>
      </c>
      <c r="H1183" s="73" t="s">
        <v>2</v>
      </c>
      <c r="I1183" s="73" t="s">
        <v>2</v>
      </c>
      <c r="J1183" s="73" t="s">
        <v>2</v>
      </c>
    </row>
    <row r="1184" spans="1:10" ht="12" customHeight="1" x14ac:dyDescent="0.3">
      <c r="A1184" s="60" t="s">
        <v>703</v>
      </c>
      <c r="B1184" s="69">
        <v>8.6199999999999992</v>
      </c>
      <c r="C1184" s="70">
        <v>12.64</v>
      </c>
      <c r="D1184" s="70">
        <v>-3.16</v>
      </c>
      <c r="E1184" s="70">
        <v>7.18</v>
      </c>
      <c r="F1184" s="73">
        <v>5083</v>
      </c>
      <c r="G1184" s="73">
        <v>1974</v>
      </c>
      <c r="H1184" s="73">
        <v>1697</v>
      </c>
      <c r="I1184" s="73">
        <v>39538</v>
      </c>
      <c r="J1184" s="73">
        <v>18986</v>
      </c>
    </row>
    <row r="1185" spans="1:10" ht="12" customHeight="1" x14ac:dyDescent="0.3">
      <c r="A1185" s="60" t="s">
        <v>851</v>
      </c>
      <c r="B1185" s="69" t="s">
        <v>2</v>
      </c>
      <c r="C1185" s="70" t="s">
        <v>2</v>
      </c>
      <c r="D1185" s="70" t="s">
        <v>2</v>
      </c>
      <c r="E1185" s="70" t="s">
        <v>2</v>
      </c>
      <c r="F1185" s="73" t="s">
        <v>2</v>
      </c>
      <c r="G1185" s="73" t="s">
        <v>2</v>
      </c>
      <c r="H1185" s="73" t="s">
        <v>2</v>
      </c>
      <c r="I1185" s="73" t="s">
        <v>2</v>
      </c>
      <c r="J1185" s="73" t="s">
        <v>2</v>
      </c>
    </row>
    <row r="1186" spans="1:10" ht="12" customHeight="1" x14ac:dyDescent="0.3">
      <c r="A1186" s="60" t="s">
        <v>703</v>
      </c>
      <c r="B1186" s="69">
        <v>7.75</v>
      </c>
      <c r="C1186" s="70">
        <v>83.09</v>
      </c>
      <c r="D1186" s="70">
        <v>-2.73</v>
      </c>
      <c r="E1186" s="70">
        <v>78.069999999999993</v>
      </c>
      <c r="F1186" s="73">
        <v>1694</v>
      </c>
      <c r="G1186" s="73">
        <v>1691</v>
      </c>
      <c r="H1186" s="73">
        <v>1640</v>
      </c>
      <c r="I1186" s="73">
        <v>2112</v>
      </c>
      <c r="J1186" s="73">
        <v>2623</v>
      </c>
    </row>
    <row r="1187" spans="1:10" ht="12" customHeight="1" x14ac:dyDescent="0.3">
      <c r="A1187" s="60" t="s">
        <v>312</v>
      </c>
      <c r="B1187" s="69" t="s">
        <v>2</v>
      </c>
      <c r="C1187" s="70" t="s">
        <v>2</v>
      </c>
      <c r="D1187" s="70" t="s">
        <v>2</v>
      </c>
      <c r="E1187" s="70" t="s">
        <v>2</v>
      </c>
      <c r="F1187" s="73" t="s">
        <v>2</v>
      </c>
      <c r="G1187" s="73" t="s">
        <v>2</v>
      </c>
      <c r="H1187" s="73" t="s">
        <v>2</v>
      </c>
      <c r="I1187" s="73" t="s">
        <v>2</v>
      </c>
      <c r="J1187" s="73" t="s">
        <v>2</v>
      </c>
    </row>
    <row r="1188" spans="1:10" ht="12" customHeight="1" x14ac:dyDescent="0.3">
      <c r="A1188" s="60" t="s">
        <v>852</v>
      </c>
      <c r="B1188" s="69" t="s">
        <v>2</v>
      </c>
      <c r="C1188" s="70" t="s">
        <v>2</v>
      </c>
      <c r="D1188" s="70" t="s">
        <v>2</v>
      </c>
      <c r="E1188" s="70" t="s">
        <v>2</v>
      </c>
      <c r="F1188" s="73" t="s">
        <v>2</v>
      </c>
      <c r="G1188" s="73" t="s">
        <v>2</v>
      </c>
      <c r="H1188" s="73" t="s">
        <v>2</v>
      </c>
      <c r="I1188" s="73" t="s">
        <v>2</v>
      </c>
      <c r="J1188" s="73" t="s">
        <v>2</v>
      </c>
    </row>
    <row r="1189" spans="1:10" ht="12" customHeight="1" x14ac:dyDescent="0.3">
      <c r="A1189" s="60" t="s">
        <v>678</v>
      </c>
      <c r="B1189" s="69">
        <v>44.95</v>
      </c>
      <c r="C1189" s="70">
        <v>34.049999999999997</v>
      </c>
      <c r="D1189" s="70">
        <v>-8.5500000000000007</v>
      </c>
      <c r="E1189" s="70">
        <v>-2.35</v>
      </c>
      <c r="F1189" s="73">
        <v>0</v>
      </c>
      <c r="G1189" s="73">
        <v>-1648</v>
      </c>
      <c r="H1189" s="73">
        <v>85</v>
      </c>
      <c r="I1189" s="73">
        <v>6623</v>
      </c>
      <c r="J1189" s="73">
        <v>0</v>
      </c>
    </row>
    <row r="1190" spans="1:10" ht="12" customHeight="1" x14ac:dyDescent="0.3">
      <c r="A1190" s="60" t="s">
        <v>679</v>
      </c>
      <c r="B1190" s="69">
        <v>32.14</v>
      </c>
      <c r="C1190" s="70">
        <v>32.28</v>
      </c>
      <c r="D1190" s="70">
        <v>-2.41</v>
      </c>
      <c r="E1190" s="70">
        <v>2.5499999999999998</v>
      </c>
      <c r="F1190" s="73">
        <v>0</v>
      </c>
      <c r="G1190" s="73">
        <v>-22</v>
      </c>
      <c r="H1190" s="73">
        <v>60</v>
      </c>
      <c r="I1190" s="73">
        <v>1100</v>
      </c>
      <c r="J1190" s="73">
        <v>0</v>
      </c>
    </row>
    <row r="1191" spans="1:10" ht="12" customHeight="1" x14ac:dyDescent="0.3">
      <c r="A1191" s="60" t="s">
        <v>680</v>
      </c>
      <c r="B1191" s="69">
        <v>40.93</v>
      </c>
      <c r="C1191" s="70">
        <v>38.5</v>
      </c>
      <c r="D1191" s="70">
        <v>6.03</v>
      </c>
      <c r="E1191" s="70">
        <v>-8.4600000000000009</v>
      </c>
      <c r="F1191" s="73">
        <v>-28</v>
      </c>
      <c r="G1191" s="73">
        <v>-561</v>
      </c>
      <c r="H1191" s="73">
        <v>-507</v>
      </c>
      <c r="I1191" s="73">
        <v>6150</v>
      </c>
      <c r="J1191" s="73">
        <v>21</v>
      </c>
    </row>
    <row r="1192" spans="1:10" ht="12" customHeight="1" x14ac:dyDescent="0.3">
      <c r="A1192" s="60" t="s">
        <v>681</v>
      </c>
      <c r="B1192" s="69">
        <v>46.3</v>
      </c>
      <c r="C1192" s="70">
        <v>30.33</v>
      </c>
      <c r="D1192" s="70">
        <v>-10.95</v>
      </c>
      <c r="E1192" s="70">
        <v>-5.0199999999999996</v>
      </c>
      <c r="F1192" s="73">
        <v>14</v>
      </c>
      <c r="G1192" s="73">
        <v>-1448</v>
      </c>
      <c r="H1192" s="73">
        <v>-889</v>
      </c>
      <c r="I1192" s="73">
        <v>12395</v>
      </c>
      <c r="J1192" s="73">
        <v>1635</v>
      </c>
    </row>
    <row r="1193" spans="1:10" ht="12" customHeight="1" x14ac:dyDescent="0.3">
      <c r="A1193" s="60" t="s">
        <v>682</v>
      </c>
      <c r="B1193" s="69">
        <v>38.130000000000003</v>
      </c>
      <c r="C1193" s="70">
        <v>37.54</v>
      </c>
      <c r="D1193" s="70">
        <v>-2.4500000000000002</v>
      </c>
      <c r="E1193" s="70">
        <v>1.86</v>
      </c>
      <c r="F1193" s="73">
        <v>-3</v>
      </c>
      <c r="G1193" s="73">
        <v>-271</v>
      </c>
      <c r="H1193" s="73">
        <v>-120</v>
      </c>
      <c r="I1193" s="73">
        <v>12105</v>
      </c>
      <c r="J1193" s="73">
        <v>981</v>
      </c>
    </row>
    <row r="1194" spans="1:10" ht="12" customHeight="1" x14ac:dyDescent="0.3">
      <c r="A1194" s="60" t="s">
        <v>683</v>
      </c>
      <c r="B1194" s="69">
        <v>37.46</v>
      </c>
      <c r="C1194" s="70">
        <v>26.22</v>
      </c>
      <c r="D1194" s="70">
        <v>-2.19</v>
      </c>
      <c r="E1194" s="70">
        <v>-9.0500000000000007</v>
      </c>
      <c r="F1194" s="73">
        <v>-62</v>
      </c>
      <c r="G1194" s="73">
        <v>-1792</v>
      </c>
      <c r="H1194" s="73">
        <v>-1299</v>
      </c>
      <c r="I1194" s="73">
        <v>12877</v>
      </c>
      <c r="J1194" s="73">
        <v>677</v>
      </c>
    </row>
    <row r="1195" spans="1:10" ht="12" customHeight="1" x14ac:dyDescent="0.3">
      <c r="A1195" s="60" t="s">
        <v>684</v>
      </c>
      <c r="B1195" s="69">
        <v>38.49</v>
      </c>
      <c r="C1195" s="70">
        <v>22.51</v>
      </c>
      <c r="D1195" s="70">
        <v>-1.34</v>
      </c>
      <c r="E1195" s="70">
        <v>-14.64</v>
      </c>
      <c r="F1195" s="73">
        <v>-89</v>
      </c>
      <c r="G1195" s="73">
        <v>-1820</v>
      </c>
      <c r="H1195" s="73">
        <v>-1231</v>
      </c>
      <c r="I1195" s="73">
        <v>8260</v>
      </c>
      <c r="J1195" s="73">
        <v>0</v>
      </c>
    </row>
    <row r="1196" spans="1:10" ht="12" customHeight="1" x14ac:dyDescent="0.3">
      <c r="A1196" s="60" t="s">
        <v>685</v>
      </c>
      <c r="B1196" s="69">
        <v>32.85</v>
      </c>
      <c r="C1196" s="70">
        <v>13.62</v>
      </c>
      <c r="D1196" s="70">
        <v>-3.44</v>
      </c>
      <c r="E1196" s="70">
        <v>-15.79</v>
      </c>
      <c r="F1196" s="73">
        <v>0</v>
      </c>
      <c r="G1196" s="73">
        <v>-542</v>
      </c>
      <c r="H1196" s="73">
        <v>-469</v>
      </c>
      <c r="I1196" s="73">
        <v>2615</v>
      </c>
      <c r="J1196" s="73">
        <v>0</v>
      </c>
    </row>
    <row r="1197" spans="1:10" ht="12" customHeight="1" x14ac:dyDescent="0.3">
      <c r="A1197" s="60" t="s">
        <v>686</v>
      </c>
      <c r="B1197" s="69">
        <v>32.9</v>
      </c>
      <c r="C1197" s="70">
        <v>16.510000000000002</v>
      </c>
      <c r="D1197" s="70">
        <v>-3.27</v>
      </c>
      <c r="E1197" s="70">
        <v>-13.12</v>
      </c>
      <c r="F1197" s="73">
        <v>0</v>
      </c>
      <c r="G1197" s="73">
        <v>-1143</v>
      </c>
      <c r="H1197" s="73">
        <v>-803</v>
      </c>
      <c r="I1197" s="73">
        <v>4994</v>
      </c>
      <c r="J1197" s="73">
        <v>0</v>
      </c>
    </row>
    <row r="1198" spans="1:10" ht="12.95" customHeight="1" x14ac:dyDescent="0.3">
      <c r="A1198" s="60" t="s">
        <v>687</v>
      </c>
      <c r="B1198" s="69">
        <v>37.04</v>
      </c>
      <c r="C1198" s="70">
        <v>32.35</v>
      </c>
      <c r="D1198" s="70">
        <v>5.6</v>
      </c>
      <c r="E1198" s="70">
        <v>-10.29</v>
      </c>
      <c r="F1198" s="73">
        <v>-8</v>
      </c>
      <c r="G1198" s="73">
        <v>-701</v>
      </c>
      <c r="H1198" s="73">
        <v>-58</v>
      </c>
      <c r="I1198" s="73">
        <v>7038</v>
      </c>
      <c r="J1198" s="73">
        <v>1864</v>
      </c>
    </row>
    <row r="1199" spans="1:10" ht="12" customHeight="1" x14ac:dyDescent="0.3">
      <c r="A1199" s="60" t="s">
        <v>688</v>
      </c>
      <c r="B1199" s="69">
        <v>38.380000000000003</v>
      </c>
      <c r="C1199" s="70">
        <v>29.19</v>
      </c>
      <c r="D1199" s="70">
        <v>-7.95</v>
      </c>
      <c r="E1199" s="70">
        <v>-1.24</v>
      </c>
      <c r="F1199" s="73">
        <v>0</v>
      </c>
      <c r="G1199" s="73">
        <v>-83</v>
      </c>
      <c r="H1199" s="73">
        <v>-91</v>
      </c>
      <c r="I1199" s="73">
        <v>1040</v>
      </c>
      <c r="J1199" s="73">
        <v>0</v>
      </c>
    </row>
    <row r="1200" spans="1:10" ht="12" customHeight="1" x14ac:dyDescent="0.3">
      <c r="A1200" s="60" t="s">
        <v>689</v>
      </c>
      <c r="B1200" s="69">
        <v>36.880000000000003</v>
      </c>
      <c r="C1200" s="70">
        <v>6.99</v>
      </c>
      <c r="D1200" s="70">
        <v>-14.37</v>
      </c>
      <c r="E1200" s="70">
        <v>-15.52</v>
      </c>
      <c r="F1200" s="73">
        <v>0</v>
      </c>
      <c r="G1200" s="73">
        <v>-408</v>
      </c>
      <c r="H1200" s="73">
        <v>-325</v>
      </c>
      <c r="I1200" s="73">
        <v>1147</v>
      </c>
      <c r="J1200" s="73">
        <v>0</v>
      </c>
    </row>
    <row r="1201" spans="1:10" ht="12" customHeight="1" x14ac:dyDescent="0.3">
      <c r="A1201" s="60" t="s">
        <v>690</v>
      </c>
      <c r="B1201" s="69">
        <v>34.6</v>
      </c>
      <c r="C1201" s="70">
        <v>10.130000000000001</v>
      </c>
      <c r="D1201" s="70">
        <v>1.37</v>
      </c>
      <c r="E1201" s="70">
        <v>-25.84</v>
      </c>
      <c r="F1201" s="73">
        <v>0</v>
      </c>
      <c r="G1201" s="73">
        <v>-954</v>
      </c>
      <c r="H1201" s="73">
        <v>-858</v>
      </c>
      <c r="I1201" s="73">
        <v>3556</v>
      </c>
      <c r="J1201" s="73">
        <v>0</v>
      </c>
    </row>
    <row r="1202" spans="1:10" ht="12" customHeight="1" x14ac:dyDescent="0.3">
      <c r="A1202" s="60" t="s">
        <v>694</v>
      </c>
      <c r="B1202" s="69">
        <v>40.26</v>
      </c>
      <c r="C1202" s="70">
        <v>-0.31</v>
      </c>
      <c r="D1202" s="70">
        <v>-32.15</v>
      </c>
      <c r="E1202" s="70">
        <v>-8.42</v>
      </c>
      <c r="F1202" s="73">
        <v>-97</v>
      </c>
      <c r="G1202" s="73">
        <v>-6161</v>
      </c>
      <c r="H1202" s="73">
        <v>-5777</v>
      </c>
      <c r="I1202" s="73">
        <v>14161</v>
      </c>
      <c r="J1202" s="73">
        <v>2796</v>
      </c>
    </row>
    <row r="1203" spans="1:10" ht="12" customHeight="1" x14ac:dyDescent="0.3">
      <c r="A1203" s="60" t="s">
        <v>695</v>
      </c>
      <c r="B1203" s="69">
        <v>32.15</v>
      </c>
      <c r="C1203" s="69">
        <v>7.1</v>
      </c>
      <c r="D1203" s="70">
        <v>-10.17</v>
      </c>
      <c r="E1203" s="70">
        <v>-14.88</v>
      </c>
      <c r="F1203" s="73">
        <v>-54</v>
      </c>
      <c r="G1203" s="73">
        <v>-3107</v>
      </c>
      <c r="H1203" s="73">
        <v>-2856</v>
      </c>
      <c r="I1203" s="73">
        <v>11829</v>
      </c>
      <c r="J1203" s="73">
        <v>4881</v>
      </c>
    </row>
    <row r="1204" spans="1:10" ht="12" customHeight="1" x14ac:dyDescent="0.3">
      <c r="A1204" s="60" t="s">
        <v>696</v>
      </c>
      <c r="B1204" s="69">
        <v>8.89</v>
      </c>
      <c r="C1204" s="70">
        <v>8.5299999999999994</v>
      </c>
      <c r="D1204" s="70">
        <v>0.88</v>
      </c>
      <c r="E1204" s="70">
        <v>-1.24</v>
      </c>
      <c r="F1204" s="73">
        <v>-327</v>
      </c>
      <c r="G1204" s="73">
        <v>-165</v>
      </c>
      <c r="H1204" s="73">
        <v>-55</v>
      </c>
      <c r="I1204" s="73">
        <v>15968</v>
      </c>
      <c r="J1204" s="73">
        <v>15285</v>
      </c>
    </row>
    <row r="1205" spans="1:10" ht="12" customHeight="1" x14ac:dyDescent="0.3">
      <c r="A1205" s="60" t="s">
        <v>697</v>
      </c>
      <c r="B1205" s="69">
        <v>12.41</v>
      </c>
      <c r="C1205" s="70">
        <v>3.59</v>
      </c>
      <c r="D1205" s="70">
        <v>-3.48</v>
      </c>
      <c r="E1205" s="70">
        <v>-5.34</v>
      </c>
      <c r="F1205" s="73">
        <v>-94</v>
      </c>
      <c r="G1205" s="73">
        <v>-823</v>
      </c>
      <c r="H1205" s="73">
        <v>-981</v>
      </c>
      <c r="I1205" s="73">
        <v>9893</v>
      </c>
      <c r="J1205" s="73">
        <v>9293</v>
      </c>
    </row>
    <row r="1206" spans="1:10" ht="12" customHeight="1" x14ac:dyDescent="0.3">
      <c r="A1206" s="60" t="s">
        <v>698</v>
      </c>
      <c r="B1206" s="69">
        <v>12.38</v>
      </c>
      <c r="C1206" s="70">
        <v>6.11</v>
      </c>
      <c r="D1206" s="70">
        <v>-4.63</v>
      </c>
      <c r="E1206" s="70">
        <v>-1.64</v>
      </c>
      <c r="F1206" s="73">
        <v>-105</v>
      </c>
      <c r="G1206" s="73">
        <v>-157</v>
      </c>
      <c r="H1206" s="73">
        <v>-144</v>
      </c>
      <c r="I1206" s="73">
        <v>2390</v>
      </c>
      <c r="J1206" s="73">
        <v>2390</v>
      </c>
    </row>
    <row r="1207" spans="1:10" ht="12" customHeight="1" x14ac:dyDescent="0.3">
      <c r="A1207" s="60" t="s">
        <v>699</v>
      </c>
      <c r="B1207" s="69">
        <v>11.53</v>
      </c>
      <c r="C1207" s="70">
        <v>13.83</v>
      </c>
      <c r="D1207" s="69">
        <v>3.1</v>
      </c>
      <c r="E1207" s="69">
        <v>-0.8</v>
      </c>
      <c r="F1207" s="73">
        <v>-128</v>
      </c>
      <c r="G1207" s="73">
        <v>124</v>
      </c>
      <c r="H1207" s="73">
        <v>139</v>
      </c>
      <c r="I1207" s="73">
        <v>6507</v>
      </c>
      <c r="J1207" s="73">
        <v>6346</v>
      </c>
    </row>
    <row r="1208" spans="1:10" ht="12" customHeight="1" x14ac:dyDescent="0.3">
      <c r="A1208" s="60" t="s">
        <v>700</v>
      </c>
      <c r="B1208" s="69">
        <v>10.72</v>
      </c>
      <c r="C1208" s="70">
        <v>11.41</v>
      </c>
      <c r="D1208" s="70">
        <v>4.97</v>
      </c>
      <c r="E1208" s="70">
        <v>-4.28</v>
      </c>
      <c r="F1208" s="73">
        <v>-12</v>
      </c>
      <c r="G1208" s="73">
        <v>11</v>
      </c>
      <c r="H1208" s="73">
        <v>16</v>
      </c>
      <c r="I1208" s="73">
        <v>2396</v>
      </c>
      <c r="J1208" s="73">
        <v>2396</v>
      </c>
    </row>
    <row r="1209" spans="1:10" ht="12" customHeight="1" x14ac:dyDescent="0.3">
      <c r="A1209" s="60" t="s">
        <v>701</v>
      </c>
      <c r="B1209" s="69">
        <v>10.11</v>
      </c>
      <c r="C1209" s="70">
        <v>10.51</v>
      </c>
      <c r="D1209" s="70">
        <v>2.35</v>
      </c>
      <c r="E1209" s="70">
        <v>-1.95</v>
      </c>
      <c r="F1209" s="73" t="s">
        <v>542</v>
      </c>
      <c r="G1209" s="73" t="s">
        <v>428</v>
      </c>
      <c r="H1209" s="73" t="s">
        <v>428</v>
      </c>
      <c r="I1209" s="73">
        <v>54</v>
      </c>
      <c r="J1209" s="73">
        <v>54</v>
      </c>
    </row>
    <row r="1210" spans="1:10" ht="12" customHeight="1" x14ac:dyDescent="0.3">
      <c r="A1210" s="60" t="s">
        <v>702</v>
      </c>
      <c r="B1210" s="69">
        <v>9.59</v>
      </c>
      <c r="C1210" s="70">
        <v>-5.08</v>
      </c>
      <c r="D1210" s="70">
        <v>-13.61</v>
      </c>
      <c r="E1210" s="70">
        <v>-1.06</v>
      </c>
      <c r="F1210" s="73">
        <v>-45</v>
      </c>
      <c r="G1210" s="73">
        <v>-281</v>
      </c>
      <c r="H1210" s="73">
        <v>-344</v>
      </c>
      <c r="I1210" s="73">
        <v>2241</v>
      </c>
      <c r="J1210" s="73">
        <v>2241</v>
      </c>
    </row>
    <row r="1211" spans="1:10" ht="12" customHeight="1" x14ac:dyDescent="0.3">
      <c r="A1211" s="60" t="s">
        <v>703</v>
      </c>
      <c r="B1211" s="69">
        <v>9.5</v>
      </c>
      <c r="C1211" s="70">
        <v>11.29</v>
      </c>
      <c r="D1211" s="70">
        <v>-4.05</v>
      </c>
      <c r="E1211" s="70">
        <v>5.84</v>
      </c>
      <c r="F1211" s="73" t="s">
        <v>542</v>
      </c>
      <c r="G1211" s="73">
        <v>2</v>
      </c>
      <c r="H1211" s="73">
        <v>2</v>
      </c>
      <c r="I1211" s="73">
        <v>111</v>
      </c>
      <c r="J1211" s="73">
        <v>111</v>
      </c>
    </row>
    <row r="1212" spans="1:10" ht="12" customHeight="1" x14ac:dyDescent="0.3">
      <c r="A1212" s="60" t="s">
        <v>704</v>
      </c>
      <c r="B1212" s="69">
        <v>12.61</v>
      </c>
      <c r="C1212" s="70">
        <v>23.08</v>
      </c>
      <c r="D1212" s="70">
        <v>13.82</v>
      </c>
      <c r="E1212" s="70">
        <v>-3.35</v>
      </c>
      <c r="F1212" s="73">
        <v>4</v>
      </c>
      <c r="G1212" s="73">
        <v>184</v>
      </c>
      <c r="H1212" s="73">
        <v>187</v>
      </c>
      <c r="I1212" s="73">
        <v>1810</v>
      </c>
      <c r="J1212" s="73">
        <v>1810</v>
      </c>
    </row>
    <row r="1213" spans="1:10" ht="12" customHeight="1" x14ac:dyDescent="0.3">
      <c r="A1213" s="60" t="s">
        <v>705</v>
      </c>
      <c r="B1213" s="69">
        <v>9.08</v>
      </c>
      <c r="C1213" s="70">
        <v>12.07</v>
      </c>
      <c r="D1213" s="70" t="s">
        <v>17</v>
      </c>
      <c r="E1213" s="70">
        <v>2.99</v>
      </c>
      <c r="F1213" s="73">
        <v>66</v>
      </c>
      <c r="G1213" s="73">
        <v>66</v>
      </c>
      <c r="H1213" s="73">
        <v>65</v>
      </c>
      <c r="I1213" s="73">
        <v>2191</v>
      </c>
      <c r="J1213" s="73">
        <v>2191</v>
      </c>
    </row>
    <row r="1214" spans="1:10" ht="12" customHeight="1" x14ac:dyDescent="0.3">
      <c r="A1214" s="60" t="s">
        <v>853</v>
      </c>
      <c r="B1214" s="69" t="s">
        <v>2</v>
      </c>
      <c r="C1214" s="70" t="s">
        <v>2</v>
      </c>
      <c r="D1214" s="70" t="s">
        <v>2</v>
      </c>
      <c r="E1214" s="70" t="s">
        <v>2</v>
      </c>
      <c r="F1214" s="73" t="s">
        <v>2</v>
      </c>
      <c r="G1214" s="73" t="s">
        <v>2</v>
      </c>
      <c r="H1214" s="73" t="s">
        <v>2</v>
      </c>
      <c r="I1214" s="73" t="s">
        <v>2</v>
      </c>
      <c r="J1214" s="73" t="s">
        <v>2</v>
      </c>
    </row>
    <row r="1215" spans="1:10" ht="12" customHeight="1" x14ac:dyDescent="0.3">
      <c r="A1215" s="60" t="s">
        <v>695</v>
      </c>
      <c r="B1215" s="69">
        <v>-2.35</v>
      </c>
      <c r="C1215" s="70">
        <v>-4.3600000000000003</v>
      </c>
      <c r="D1215" s="70">
        <v>-4.09</v>
      </c>
      <c r="E1215" s="70">
        <v>2.0699999999999998</v>
      </c>
      <c r="F1215" s="73">
        <v>1973</v>
      </c>
      <c r="G1215" s="73">
        <v>-2016</v>
      </c>
      <c r="H1215" s="73">
        <v>-19794</v>
      </c>
      <c r="I1215" s="73">
        <v>325000</v>
      </c>
      <c r="J1215" s="73">
        <v>236544</v>
      </c>
    </row>
    <row r="1216" spans="1:10" ht="12" customHeight="1" x14ac:dyDescent="0.3">
      <c r="A1216" s="60" t="s">
        <v>696</v>
      </c>
      <c r="B1216" s="69">
        <v>-2.72</v>
      </c>
      <c r="C1216" s="70">
        <v>-1.57</v>
      </c>
      <c r="D1216" s="69">
        <v>-1.3</v>
      </c>
      <c r="E1216" s="70">
        <v>2.4500000000000002</v>
      </c>
      <c r="F1216" s="73">
        <v>-66</v>
      </c>
      <c r="G1216" s="73">
        <v>3322</v>
      </c>
      <c r="H1216" s="73">
        <v>58</v>
      </c>
      <c r="I1216" s="73">
        <v>200000</v>
      </c>
      <c r="J1216" s="73">
        <v>111341</v>
      </c>
    </row>
    <row r="1217" spans="1:10" ht="12" customHeight="1" x14ac:dyDescent="0.3">
      <c r="A1217" s="60" t="s">
        <v>697</v>
      </c>
      <c r="B1217" s="69">
        <v>-1.34</v>
      </c>
      <c r="C1217" s="70">
        <v>-4.32</v>
      </c>
      <c r="D1217" s="70">
        <v>-10.76</v>
      </c>
      <c r="E1217" s="70">
        <v>7.78</v>
      </c>
      <c r="F1217" s="73">
        <v>975</v>
      </c>
      <c r="G1217" s="73">
        <v>-2547</v>
      </c>
      <c r="H1217" s="73">
        <v>-15780</v>
      </c>
      <c r="I1217" s="73">
        <v>285108</v>
      </c>
      <c r="J1217" s="73">
        <v>227068</v>
      </c>
    </row>
    <row r="1218" spans="1:10" ht="12" customHeight="1" x14ac:dyDescent="0.3">
      <c r="A1218" s="60" t="s">
        <v>698</v>
      </c>
      <c r="B1218" s="69">
        <v>-2.4900000000000002</v>
      </c>
      <c r="C1218" s="69">
        <v>-4.9000000000000004</v>
      </c>
      <c r="D1218" s="69">
        <v>-6.3</v>
      </c>
      <c r="E1218" s="69">
        <v>3.9</v>
      </c>
      <c r="F1218" s="73">
        <v>-439</v>
      </c>
      <c r="G1218" s="73">
        <v>-803</v>
      </c>
      <c r="H1218" s="73">
        <v>-6936</v>
      </c>
      <c r="I1218" s="73">
        <v>238354</v>
      </c>
      <c r="J1218" s="73">
        <v>197177</v>
      </c>
    </row>
    <row r="1219" spans="1:10" ht="12" customHeight="1" x14ac:dyDescent="0.3">
      <c r="A1219" s="60" t="s">
        <v>699</v>
      </c>
      <c r="B1219" s="69">
        <v>-2.82</v>
      </c>
      <c r="C1219" s="70">
        <v>-3.78</v>
      </c>
      <c r="D1219" s="70">
        <v>-8.52</v>
      </c>
      <c r="E1219" s="70">
        <v>7.58</v>
      </c>
      <c r="F1219" s="73">
        <v>1494</v>
      </c>
      <c r="G1219" s="73">
        <v>2904</v>
      </c>
      <c r="H1219" s="73">
        <v>-3343</v>
      </c>
      <c r="I1219" s="73">
        <v>167994</v>
      </c>
      <c r="J1219" s="73">
        <v>128415</v>
      </c>
    </row>
    <row r="1220" spans="1:10" ht="12" customHeight="1" x14ac:dyDescent="0.3">
      <c r="A1220" s="60" t="s">
        <v>700</v>
      </c>
      <c r="B1220" s="69">
        <v>-4.3</v>
      </c>
      <c r="C1220" s="70">
        <v>-2.98</v>
      </c>
      <c r="D1220" s="70">
        <v>-12.01</v>
      </c>
      <c r="E1220" s="70">
        <v>13.33</v>
      </c>
      <c r="F1220" s="73">
        <v>-315</v>
      </c>
      <c r="G1220" s="73">
        <v>2367</v>
      </c>
      <c r="H1220" s="73">
        <v>1377</v>
      </c>
      <c r="I1220" s="73">
        <v>150000</v>
      </c>
      <c r="J1220" s="73">
        <v>129270</v>
      </c>
    </row>
    <row r="1221" spans="1:10" ht="12" customHeight="1" x14ac:dyDescent="0.3">
      <c r="A1221" s="60" t="s">
        <v>701</v>
      </c>
      <c r="B1221" s="69">
        <v>-4.75</v>
      </c>
      <c r="C1221" s="70">
        <v>-7.28</v>
      </c>
      <c r="D1221" s="70" t="s">
        <v>17</v>
      </c>
      <c r="E1221" s="70">
        <v>-2.5299999999999998</v>
      </c>
      <c r="F1221" s="73">
        <v>-281</v>
      </c>
      <c r="G1221" s="73">
        <v>-1022</v>
      </c>
      <c r="H1221" s="73">
        <v>-2216</v>
      </c>
      <c r="I1221" s="73">
        <v>82676</v>
      </c>
      <c r="J1221" s="73">
        <v>82676</v>
      </c>
    </row>
    <row r="1222" spans="1:10" ht="12" customHeight="1" x14ac:dyDescent="0.3">
      <c r="A1222" s="60" t="s">
        <v>702</v>
      </c>
      <c r="B1222" s="69">
        <v>-3.34</v>
      </c>
      <c r="C1222" s="70">
        <v>-3.68</v>
      </c>
      <c r="D1222" s="70" t="s">
        <v>17</v>
      </c>
      <c r="E1222" s="70">
        <v>-0.34</v>
      </c>
      <c r="F1222" s="73">
        <v>-155</v>
      </c>
      <c r="G1222" s="73">
        <v>-155</v>
      </c>
      <c r="H1222" s="73">
        <v>-134</v>
      </c>
      <c r="I1222" s="73">
        <v>46000</v>
      </c>
      <c r="J1222" s="73">
        <v>46000</v>
      </c>
    </row>
    <row r="1223" spans="1:10" ht="12" customHeight="1" x14ac:dyDescent="0.3">
      <c r="A1223" s="60" t="s">
        <v>703</v>
      </c>
      <c r="B1223" s="69">
        <v>-4.62</v>
      </c>
      <c r="C1223" s="70">
        <v>-5.49</v>
      </c>
      <c r="D1223" s="70" t="s">
        <v>17</v>
      </c>
      <c r="E1223" s="70">
        <v>-0.87</v>
      </c>
      <c r="F1223" s="73">
        <v>-1050</v>
      </c>
      <c r="G1223" s="73">
        <v>-766</v>
      </c>
      <c r="H1223" s="73">
        <v>-406</v>
      </c>
      <c r="I1223" s="73">
        <v>62194</v>
      </c>
      <c r="J1223" s="73">
        <v>60287</v>
      </c>
    </row>
    <row r="1224" spans="1:10" ht="12" customHeight="1" x14ac:dyDescent="0.3">
      <c r="A1224" s="60" t="s">
        <v>704</v>
      </c>
      <c r="B1224" s="69">
        <v>-5.53</v>
      </c>
      <c r="C1224" s="70">
        <v>-7.07</v>
      </c>
      <c r="D1224" s="70" t="s">
        <v>17</v>
      </c>
      <c r="E1224" s="70">
        <v>-1.1100000000000001</v>
      </c>
      <c r="F1224" s="73">
        <v>-250</v>
      </c>
      <c r="G1224" s="73">
        <v>-250</v>
      </c>
      <c r="H1224" s="73">
        <v>-229</v>
      </c>
      <c r="I1224" s="73">
        <v>23802</v>
      </c>
      <c r="J1224" s="73">
        <v>23433</v>
      </c>
    </row>
    <row r="1225" spans="1:10" ht="12" customHeight="1" x14ac:dyDescent="0.3">
      <c r="A1225" s="60" t="s">
        <v>854</v>
      </c>
      <c r="B1225" s="69" t="s">
        <v>2</v>
      </c>
      <c r="C1225" s="70" t="s">
        <v>2</v>
      </c>
      <c r="D1225" s="70" t="s">
        <v>2</v>
      </c>
      <c r="E1225" s="70" t="s">
        <v>2</v>
      </c>
      <c r="F1225" s="73" t="s">
        <v>2</v>
      </c>
      <c r="G1225" s="73" t="s">
        <v>2</v>
      </c>
      <c r="H1225" s="73" t="s">
        <v>2</v>
      </c>
      <c r="I1225" s="73" t="s">
        <v>2</v>
      </c>
      <c r="J1225" s="73" t="s">
        <v>2</v>
      </c>
    </row>
    <row r="1226" spans="1:10" ht="12" customHeight="1" x14ac:dyDescent="0.3">
      <c r="A1226" s="60" t="s">
        <v>855</v>
      </c>
      <c r="B1226" s="69" t="s">
        <v>2</v>
      </c>
      <c r="C1226" s="70" t="s">
        <v>2</v>
      </c>
      <c r="D1226" s="70" t="s">
        <v>2</v>
      </c>
      <c r="E1226" s="70" t="s">
        <v>2</v>
      </c>
      <c r="F1226" s="73" t="s">
        <v>2</v>
      </c>
      <c r="G1226" s="73" t="s">
        <v>2</v>
      </c>
      <c r="H1226" s="73" t="s">
        <v>2</v>
      </c>
      <c r="I1226" s="73" t="s">
        <v>2</v>
      </c>
      <c r="J1226" s="73" t="s">
        <v>2</v>
      </c>
    </row>
    <row r="1227" spans="1:10" x14ac:dyDescent="0.3">
      <c r="A1227" s="60" t="s">
        <v>691</v>
      </c>
      <c r="B1227" s="69">
        <v>58.75</v>
      </c>
      <c r="C1227" s="75" t="s">
        <v>716</v>
      </c>
      <c r="D1227" s="70">
        <v>-1.06</v>
      </c>
      <c r="E1227" s="70">
        <v>-36.090000000000003</v>
      </c>
      <c r="F1227" s="73">
        <v>0</v>
      </c>
      <c r="G1227" s="73">
        <v>-24235352</v>
      </c>
      <c r="H1227" s="73">
        <v>-19929546</v>
      </c>
      <c r="I1227" s="73">
        <v>63402469</v>
      </c>
      <c r="J1227" s="73">
        <v>0</v>
      </c>
    </row>
    <row r="1228" spans="1:10" ht="12" customHeight="1" x14ac:dyDescent="0.3">
      <c r="A1228" s="60" t="s">
        <v>856</v>
      </c>
      <c r="B1228" s="69" t="s">
        <v>2</v>
      </c>
      <c r="C1228" s="70" t="s">
        <v>2</v>
      </c>
      <c r="D1228" s="70" t="s">
        <v>2</v>
      </c>
      <c r="E1228" s="70" t="s">
        <v>2</v>
      </c>
      <c r="F1228" s="73" t="s">
        <v>2</v>
      </c>
      <c r="G1228" s="73" t="s">
        <v>2</v>
      </c>
      <c r="H1228" s="73" t="s">
        <v>2</v>
      </c>
      <c r="I1228" s="73" t="s">
        <v>2</v>
      </c>
      <c r="J1228" s="73" t="s">
        <v>2</v>
      </c>
    </row>
    <row r="1229" spans="1:10" ht="12" customHeight="1" x14ac:dyDescent="0.3">
      <c r="A1229" s="60" t="s">
        <v>857</v>
      </c>
      <c r="B1229" s="69" t="s">
        <v>2</v>
      </c>
      <c r="C1229" s="70" t="s">
        <v>2</v>
      </c>
      <c r="D1229" s="70" t="s">
        <v>2</v>
      </c>
      <c r="E1229" s="70" t="s">
        <v>2</v>
      </c>
      <c r="F1229" s="73" t="s">
        <v>2</v>
      </c>
      <c r="G1229" s="73" t="s">
        <v>2</v>
      </c>
      <c r="H1229" s="73" t="s">
        <v>2</v>
      </c>
      <c r="I1229" s="73" t="s">
        <v>2</v>
      </c>
      <c r="J1229" s="73" t="s">
        <v>2</v>
      </c>
    </row>
    <row r="1230" spans="1:10" ht="12" customHeight="1" x14ac:dyDescent="0.3">
      <c r="A1230" s="60" t="s">
        <v>691</v>
      </c>
      <c r="B1230" s="69">
        <v>26.99</v>
      </c>
      <c r="C1230" s="70">
        <v>-6.66</v>
      </c>
      <c r="D1230" s="70">
        <v>-9.39</v>
      </c>
      <c r="E1230" s="70">
        <v>-24.26</v>
      </c>
      <c r="F1230" s="73">
        <v>-88</v>
      </c>
      <c r="G1230" s="73">
        <v>-73607232</v>
      </c>
      <c r="H1230" s="73">
        <v>-65740927</v>
      </c>
      <c r="I1230" s="73">
        <v>204617573</v>
      </c>
      <c r="J1230" s="73">
        <v>0</v>
      </c>
    </row>
    <row r="1231" spans="1:10" ht="12" customHeight="1" x14ac:dyDescent="0.3">
      <c r="A1231" s="60" t="s">
        <v>692</v>
      </c>
      <c r="B1231" s="69">
        <v>5.77</v>
      </c>
      <c r="C1231" s="70">
        <v>4.1500000000000004</v>
      </c>
      <c r="D1231" s="70">
        <v>17.02</v>
      </c>
      <c r="E1231" s="70">
        <v>-18.64</v>
      </c>
      <c r="F1231" s="73">
        <v>0</v>
      </c>
      <c r="G1231" s="73">
        <v>-33715</v>
      </c>
      <c r="H1231" s="73">
        <v>-19689</v>
      </c>
      <c r="I1231" s="73">
        <v>277153</v>
      </c>
      <c r="J1231" s="73">
        <v>0</v>
      </c>
    </row>
    <row r="1232" spans="1:10" ht="12" customHeight="1" x14ac:dyDescent="0.3">
      <c r="A1232" s="60" t="s">
        <v>858</v>
      </c>
      <c r="B1232" s="69" t="s">
        <v>2</v>
      </c>
      <c r="C1232" s="70" t="s">
        <v>2</v>
      </c>
      <c r="D1232" s="70" t="s">
        <v>2</v>
      </c>
      <c r="E1232" s="70" t="s">
        <v>2</v>
      </c>
      <c r="F1232" s="73" t="s">
        <v>2</v>
      </c>
      <c r="G1232" s="73" t="s">
        <v>2</v>
      </c>
      <c r="H1232" s="73" t="s">
        <v>2</v>
      </c>
      <c r="I1232" s="73" t="s">
        <v>2</v>
      </c>
      <c r="J1232" s="73" t="s">
        <v>2</v>
      </c>
    </row>
    <row r="1233" spans="1:10" x14ac:dyDescent="0.3">
      <c r="A1233" s="60" t="s">
        <v>692</v>
      </c>
      <c r="B1233" s="69">
        <v>22.97</v>
      </c>
      <c r="C1233" s="75" t="s">
        <v>716</v>
      </c>
      <c r="D1233" s="70">
        <v>-66.459999999999994</v>
      </c>
      <c r="E1233" s="70">
        <v>-7.54</v>
      </c>
      <c r="F1233" s="73">
        <v>0</v>
      </c>
      <c r="G1233" s="73">
        <v>-4200153</v>
      </c>
      <c r="H1233" s="73">
        <v>-3716947</v>
      </c>
      <c r="I1233" s="73">
        <v>5510246</v>
      </c>
      <c r="J1233" s="73">
        <v>0</v>
      </c>
    </row>
    <row r="1234" spans="1:10" ht="12" customHeight="1" x14ac:dyDescent="0.3">
      <c r="A1234" s="60" t="s">
        <v>859</v>
      </c>
      <c r="B1234" s="69" t="s">
        <v>2</v>
      </c>
      <c r="C1234" s="70" t="s">
        <v>2</v>
      </c>
      <c r="D1234" s="70" t="s">
        <v>2</v>
      </c>
      <c r="E1234" s="70" t="s">
        <v>2</v>
      </c>
      <c r="F1234" s="73" t="s">
        <v>2</v>
      </c>
      <c r="G1234" s="73" t="s">
        <v>2</v>
      </c>
      <c r="H1234" s="73" t="s">
        <v>2</v>
      </c>
      <c r="I1234" s="73" t="s">
        <v>2</v>
      </c>
      <c r="J1234" s="73" t="s">
        <v>2</v>
      </c>
    </row>
    <row r="1235" spans="1:10" ht="12" customHeight="1" x14ac:dyDescent="0.3">
      <c r="A1235" s="60" t="s">
        <v>692</v>
      </c>
      <c r="B1235" s="69">
        <v>48.06</v>
      </c>
      <c r="C1235" s="70">
        <v>14.94</v>
      </c>
      <c r="D1235" s="70">
        <v>3.86</v>
      </c>
      <c r="E1235" s="70">
        <v>-36.979999999999997</v>
      </c>
      <c r="F1235" s="73">
        <v>-35</v>
      </c>
      <c r="G1235" s="73">
        <v>-231423</v>
      </c>
      <c r="H1235" s="73">
        <v>-180403</v>
      </c>
      <c r="I1235" s="73">
        <v>570073</v>
      </c>
      <c r="J1235" s="73">
        <v>0</v>
      </c>
    </row>
    <row r="1236" spans="1:10" ht="12.95" customHeight="1" x14ac:dyDescent="0.3">
      <c r="A1236" s="60" t="s">
        <v>860</v>
      </c>
      <c r="B1236" s="69" t="s">
        <v>2</v>
      </c>
      <c r="C1236" s="70" t="s">
        <v>2</v>
      </c>
      <c r="D1236" s="70" t="s">
        <v>2</v>
      </c>
      <c r="E1236" s="70" t="s">
        <v>2</v>
      </c>
      <c r="F1236" s="73" t="s">
        <v>2</v>
      </c>
      <c r="G1236" s="73" t="s">
        <v>2</v>
      </c>
      <c r="H1236" s="73" t="s">
        <v>2</v>
      </c>
      <c r="I1236" s="73" t="s">
        <v>2</v>
      </c>
      <c r="J1236" s="73" t="s">
        <v>2</v>
      </c>
    </row>
    <row r="1237" spans="1:10" ht="12" customHeight="1" x14ac:dyDescent="0.3">
      <c r="A1237" s="60" t="s">
        <v>861</v>
      </c>
      <c r="B1237" s="69" t="s">
        <v>2</v>
      </c>
      <c r="C1237" s="70" t="s">
        <v>2</v>
      </c>
      <c r="D1237" s="70" t="s">
        <v>2</v>
      </c>
      <c r="E1237" s="70" t="s">
        <v>2</v>
      </c>
      <c r="F1237" s="73" t="s">
        <v>2</v>
      </c>
      <c r="G1237" s="73" t="s">
        <v>2</v>
      </c>
      <c r="H1237" s="73" t="s">
        <v>2</v>
      </c>
      <c r="I1237" s="73" t="s">
        <v>2</v>
      </c>
      <c r="J1237" s="73" t="s">
        <v>2</v>
      </c>
    </row>
    <row r="1238" spans="1:10" ht="12" customHeight="1" x14ac:dyDescent="0.3">
      <c r="A1238" s="60" t="s">
        <v>693</v>
      </c>
      <c r="B1238" s="69">
        <v>7.24</v>
      </c>
      <c r="C1238" s="70">
        <v>-0.82</v>
      </c>
      <c r="D1238" s="70">
        <v>-1.44</v>
      </c>
      <c r="E1238" s="70">
        <v>-6.62</v>
      </c>
      <c r="F1238" s="73">
        <v>-4</v>
      </c>
      <c r="G1238" s="73">
        <v>-323016</v>
      </c>
      <c r="H1238" s="73">
        <v>-317963</v>
      </c>
      <c r="I1238" s="73">
        <v>4027704</v>
      </c>
      <c r="J1238" s="73">
        <v>67399</v>
      </c>
    </row>
    <row r="1239" spans="1:10" ht="12" customHeight="1" x14ac:dyDescent="0.3">
      <c r="A1239" s="60" t="s">
        <v>862</v>
      </c>
      <c r="B1239" s="69" t="s">
        <v>2</v>
      </c>
      <c r="C1239" s="70" t="s">
        <v>2</v>
      </c>
      <c r="D1239" s="70" t="s">
        <v>2</v>
      </c>
      <c r="E1239" s="70" t="s">
        <v>2</v>
      </c>
      <c r="F1239" s="73" t="s">
        <v>2</v>
      </c>
      <c r="G1239" s="73" t="s">
        <v>2</v>
      </c>
      <c r="H1239" s="73" t="s">
        <v>2</v>
      </c>
      <c r="I1239" s="73" t="s">
        <v>2</v>
      </c>
      <c r="J1239" s="73" t="s">
        <v>2</v>
      </c>
    </row>
    <row r="1240" spans="1:10" ht="12" customHeight="1" x14ac:dyDescent="0.3">
      <c r="A1240" s="60" t="s">
        <v>863</v>
      </c>
      <c r="B1240" s="69" t="s">
        <v>2</v>
      </c>
      <c r="C1240" s="70" t="s">
        <v>2</v>
      </c>
      <c r="D1240" s="70" t="s">
        <v>2</v>
      </c>
      <c r="E1240" s="70" t="s">
        <v>2</v>
      </c>
      <c r="F1240" s="73" t="s">
        <v>2</v>
      </c>
      <c r="G1240" s="73" t="s">
        <v>2</v>
      </c>
      <c r="H1240" s="73" t="s">
        <v>2</v>
      </c>
      <c r="I1240" s="73" t="s">
        <v>2</v>
      </c>
      <c r="J1240" s="73" t="s">
        <v>2</v>
      </c>
    </row>
    <row r="1241" spans="1:10" ht="12" customHeight="1" x14ac:dyDescent="0.3">
      <c r="A1241" s="60" t="s">
        <v>692</v>
      </c>
      <c r="B1241" s="69">
        <v>-0.05</v>
      </c>
      <c r="C1241" s="70">
        <v>9.08</v>
      </c>
      <c r="D1241" s="70">
        <v>2.62</v>
      </c>
      <c r="E1241" s="70">
        <v>6.51</v>
      </c>
      <c r="F1241" s="73">
        <v>175</v>
      </c>
      <c r="G1241" s="73">
        <v>1206279</v>
      </c>
      <c r="H1241" s="73">
        <v>1228434</v>
      </c>
      <c r="I1241" s="73">
        <v>12432648</v>
      </c>
      <c r="J1241" s="73">
        <v>123524</v>
      </c>
    </row>
    <row r="1242" spans="1:10" ht="12" customHeight="1" x14ac:dyDescent="0.3">
      <c r="A1242" s="60" t="s">
        <v>864</v>
      </c>
      <c r="B1242" s="69" t="s">
        <v>2</v>
      </c>
      <c r="C1242" s="70" t="s">
        <v>2</v>
      </c>
      <c r="D1242" s="70" t="s">
        <v>2</v>
      </c>
      <c r="E1242" s="70" t="s">
        <v>2</v>
      </c>
      <c r="F1242" s="73" t="s">
        <v>2</v>
      </c>
      <c r="G1242" s="73" t="s">
        <v>2</v>
      </c>
      <c r="H1242" s="73" t="s">
        <v>2</v>
      </c>
      <c r="I1242" s="73" t="s">
        <v>2</v>
      </c>
      <c r="J1242" s="73" t="s">
        <v>2</v>
      </c>
    </row>
    <row r="1243" spans="1:10" ht="12" customHeight="1" x14ac:dyDescent="0.3">
      <c r="A1243" s="60" t="s">
        <v>692</v>
      </c>
      <c r="B1243" s="69">
        <v>-2.5499999999999998</v>
      </c>
      <c r="C1243" s="70">
        <v>19.440000000000001</v>
      </c>
      <c r="D1243" s="70">
        <v>16.36</v>
      </c>
      <c r="E1243" s="70">
        <v>5.63</v>
      </c>
      <c r="F1243" s="73">
        <v>-38379</v>
      </c>
      <c r="G1243" s="73">
        <v>610675</v>
      </c>
      <c r="H1243" s="73">
        <v>683143</v>
      </c>
      <c r="I1243" s="73">
        <v>2875950</v>
      </c>
      <c r="J1243" s="73">
        <v>1032375</v>
      </c>
    </row>
    <row r="1244" spans="1:10" ht="19.5" customHeight="1" x14ac:dyDescent="0.3">
      <c r="A1244" s="68" t="s">
        <v>136</v>
      </c>
      <c r="B1244" s="69" t="s">
        <v>2</v>
      </c>
      <c r="C1244" s="70" t="s">
        <v>2</v>
      </c>
      <c r="D1244" s="70" t="s">
        <v>2</v>
      </c>
      <c r="E1244" s="70" t="s">
        <v>2</v>
      </c>
      <c r="F1244" s="73" t="s">
        <v>2</v>
      </c>
      <c r="G1244" s="73" t="s">
        <v>2</v>
      </c>
      <c r="H1244" s="73" t="s">
        <v>2</v>
      </c>
      <c r="I1244" s="73" t="s">
        <v>2</v>
      </c>
      <c r="J1244" s="73" t="s">
        <v>2</v>
      </c>
    </row>
    <row r="1245" spans="1:10" ht="12" customHeight="1" x14ac:dyDescent="0.3">
      <c r="A1245" s="72" t="s">
        <v>137</v>
      </c>
      <c r="B1245" s="69" t="s">
        <v>2</v>
      </c>
      <c r="C1245" s="70" t="s">
        <v>2</v>
      </c>
      <c r="D1245" s="70" t="s">
        <v>2</v>
      </c>
      <c r="E1245" s="70" t="s">
        <v>2</v>
      </c>
      <c r="F1245" s="73" t="s">
        <v>2</v>
      </c>
      <c r="G1245" s="73" t="s">
        <v>2</v>
      </c>
      <c r="H1245" s="73" t="s">
        <v>2</v>
      </c>
      <c r="I1245" s="73" t="s">
        <v>2</v>
      </c>
      <c r="J1245" s="73" t="s">
        <v>2</v>
      </c>
    </row>
    <row r="1246" spans="1:10" ht="12" customHeight="1" x14ac:dyDescent="0.3">
      <c r="A1246" s="60" t="s">
        <v>138</v>
      </c>
      <c r="B1246" s="69" t="s">
        <v>2</v>
      </c>
      <c r="C1246" s="70" t="s">
        <v>2</v>
      </c>
      <c r="D1246" s="70" t="s">
        <v>2</v>
      </c>
      <c r="E1246" s="70" t="s">
        <v>2</v>
      </c>
      <c r="F1246" s="73" t="s">
        <v>2</v>
      </c>
      <c r="G1246" s="73" t="s">
        <v>2</v>
      </c>
      <c r="H1246" s="73" t="s">
        <v>2</v>
      </c>
      <c r="I1246" s="73" t="s">
        <v>2</v>
      </c>
      <c r="J1246" s="73" t="s">
        <v>2</v>
      </c>
    </row>
    <row r="1247" spans="1:10" ht="12" customHeight="1" x14ac:dyDescent="0.3">
      <c r="A1247" s="60" t="s">
        <v>865</v>
      </c>
      <c r="B1247" s="69" t="s">
        <v>2</v>
      </c>
      <c r="C1247" s="70" t="s">
        <v>2</v>
      </c>
      <c r="D1247" s="70" t="s">
        <v>2</v>
      </c>
      <c r="E1247" s="70" t="s">
        <v>2</v>
      </c>
      <c r="F1247" s="73" t="s">
        <v>2</v>
      </c>
      <c r="G1247" s="73" t="s">
        <v>2</v>
      </c>
      <c r="H1247" s="73" t="s">
        <v>2</v>
      </c>
      <c r="I1247" s="73" t="s">
        <v>2</v>
      </c>
      <c r="J1247" s="73" t="s">
        <v>2</v>
      </c>
    </row>
    <row r="1248" spans="1:10" ht="12" customHeight="1" x14ac:dyDescent="0.3">
      <c r="A1248" s="60" t="s">
        <v>689</v>
      </c>
      <c r="B1248" s="69">
        <v>10.43</v>
      </c>
      <c r="C1248" s="70">
        <v>30.64</v>
      </c>
      <c r="D1248" s="70">
        <v>-2.69</v>
      </c>
      <c r="E1248" s="69">
        <v>22.9</v>
      </c>
      <c r="F1248" s="73">
        <v>436</v>
      </c>
      <c r="G1248" s="73">
        <v>18971</v>
      </c>
      <c r="H1248" s="73">
        <v>16263</v>
      </c>
      <c r="I1248" s="73">
        <v>77972</v>
      </c>
      <c r="J1248" s="73">
        <v>9602</v>
      </c>
    </row>
    <row r="1249" spans="1:10" ht="12" customHeight="1" x14ac:dyDescent="0.3">
      <c r="A1249" s="60" t="s">
        <v>690</v>
      </c>
      <c r="B1249" s="69">
        <v>8.84</v>
      </c>
      <c r="C1249" s="70">
        <v>27.48</v>
      </c>
      <c r="D1249" s="70">
        <v>-7.31</v>
      </c>
      <c r="E1249" s="70">
        <v>25.95</v>
      </c>
      <c r="F1249" s="73">
        <v>824</v>
      </c>
      <c r="G1249" s="73">
        <v>12873</v>
      </c>
      <c r="H1249" s="73">
        <v>9970</v>
      </c>
      <c r="I1249" s="73">
        <v>52025</v>
      </c>
      <c r="J1249" s="73">
        <v>5958</v>
      </c>
    </row>
    <row r="1250" spans="1:10" ht="12" customHeight="1" x14ac:dyDescent="0.3">
      <c r="A1250" s="60" t="s">
        <v>691</v>
      </c>
      <c r="B1250" s="69">
        <v>3.04</v>
      </c>
      <c r="C1250" s="70">
        <v>21.01</v>
      </c>
      <c r="D1250" s="70">
        <v>-12.62</v>
      </c>
      <c r="E1250" s="70">
        <v>30.59</v>
      </c>
      <c r="F1250" s="73">
        <v>89</v>
      </c>
      <c r="G1250" s="73">
        <v>2238</v>
      </c>
      <c r="H1250" s="73">
        <v>1790</v>
      </c>
      <c r="I1250" s="73">
        <v>9775</v>
      </c>
      <c r="J1250" s="73">
        <v>1443</v>
      </c>
    </row>
    <row r="1251" spans="1:10" ht="12" customHeight="1" x14ac:dyDescent="0.3">
      <c r="A1251" s="60" t="s">
        <v>692</v>
      </c>
      <c r="B1251" s="69">
        <v>-10.15</v>
      </c>
      <c r="C1251" s="70">
        <v>11.13</v>
      </c>
      <c r="D1251" s="70">
        <v>7.22</v>
      </c>
      <c r="E1251" s="70">
        <v>14.06</v>
      </c>
      <c r="F1251" s="73">
        <v>145</v>
      </c>
      <c r="G1251" s="73">
        <v>1980</v>
      </c>
      <c r="H1251" s="73">
        <v>1338</v>
      </c>
      <c r="I1251" s="73">
        <v>7005</v>
      </c>
      <c r="J1251" s="73">
        <v>2318</v>
      </c>
    </row>
    <row r="1252" spans="1:10" ht="12" customHeight="1" x14ac:dyDescent="0.3">
      <c r="A1252" s="60" t="s">
        <v>693</v>
      </c>
      <c r="B1252" s="69">
        <v>-0.13</v>
      </c>
      <c r="C1252" s="70">
        <v>7.42</v>
      </c>
      <c r="D1252" s="70">
        <v>-7.03</v>
      </c>
      <c r="E1252" s="70">
        <v>14.58</v>
      </c>
      <c r="F1252" s="73">
        <v>16</v>
      </c>
      <c r="G1252" s="73">
        <v>689</v>
      </c>
      <c r="H1252" s="73">
        <v>706</v>
      </c>
      <c r="I1252" s="73">
        <v>9382</v>
      </c>
      <c r="J1252" s="73">
        <v>3308</v>
      </c>
    </row>
    <row r="1253" spans="1:10" ht="12" customHeight="1" x14ac:dyDescent="0.3">
      <c r="A1253" s="60" t="s">
        <v>694</v>
      </c>
      <c r="B1253" s="69">
        <v>4.09</v>
      </c>
      <c r="C1253" s="70">
        <v>13.16</v>
      </c>
      <c r="D1253" s="69">
        <v>-10.9</v>
      </c>
      <c r="E1253" s="70">
        <v>19.97</v>
      </c>
      <c r="F1253" s="73">
        <v>10</v>
      </c>
      <c r="G1253" s="73">
        <v>654</v>
      </c>
      <c r="H1253" s="73">
        <v>438</v>
      </c>
      <c r="I1253" s="73">
        <v>4762</v>
      </c>
      <c r="J1253" s="73">
        <v>1044</v>
      </c>
    </row>
    <row r="1254" spans="1:10" ht="12" customHeight="1" x14ac:dyDescent="0.3">
      <c r="A1254" s="60" t="s">
        <v>695</v>
      </c>
      <c r="B1254" s="69">
        <v>-2.29</v>
      </c>
      <c r="C1254" s="70">
        <v>11.92</v>
      </c>
      <c r="D1254" s="70">
        <v>-9.56</v>
      </c>
      <c r="E1254" s="70">
        <v>23.77</v>
      </c>
      <c r="F1254" s="73">
        <v>6</v>
      </c>
      <c r="G1254" s="73">
        <v>355</v>
      </c>
      <c r="H1254" s="73">
        <v>320</v>
      </c>
      <c r="I1254" s="73">
        <v>2230</v>
      </c>
      <c r="J1254" s="73">
        <v>853</v>
      </c>
    </row>
    <row r="1255" spans="1:10" ht="12" customHeight="1" x14ac:dyDescent="0.3">
      <c r="A1255" s="60" t="s">
        <v>696</v>
      </c>
      <c r="B1255" s="69">
        <v>-5</v>
      </c>
      <c r="C1255" s="70">
        <v>12.4</v>
      </c>
      <c r="D1255" s="70">
        <v>4.8099999999999996</v>
      </c>
      <c r="E1255" s="70">
        <v>12.59</v>
      </c>
      <c r="F1255" s="73">
        <v>-36</v>
      </c>
      <c r="G1255" s="73">
        <v>707</v>
      </c>
      <c r="H1255" s="73">
        <v>816</v>
      </c>
      <c r="I1255" s="73">
        <v>4992</v>
      </c>
      <c r="J1255" s="73">
        <v>2016</v>
      </c>
    </row>
    <row r="1256" spans="1:10" ht="12" customHeight="1" x14ac:dyDescent="0.3">
      <c r="A1256" s="60" t="s">
        <v>697</v>
      </c>
      <c r="B1256" s="69">
        <v>-5.0599999999999996</v>
      </c>
      <c r="C1256" s="70">
        <v>1.55</v>
      </c>
      <c r="D1256" s="70">
        <v>-12.19</v>
      </c>
      <c r="E1256" s="70">
        <v>18.8</v>
      </c>
      <c r="F1256" s="73">
        <v>164</v>
      </c>
      <c r="G1256" s="73">
        <v>40</v>
      </c>
      <c r="H1256" s="73">
        <v>115</v>
      </c>
      <c r="I1256" s="73">
        <v>7422</v>
      </c>
      <c r="J1256" s="73">
        <v>4857</v>
      </c>
    </row>
    <row r="1257" spans="1:10" ht="12" customHeight="1" x14ac:dyDescent="0.3">
      <c r="A1257" s="60" t="s">
        <v>698</v>
      </c>
      <c r="B1257" s="69">
        <v>1.71</v>
      </c>
      <c r="C1257" s="70">
        <v>38.93</v>
      </c>
      <c r="D1257" s="70">
        <v>-10.37</v>
      </c>
      <c r="E1257" s="70">
        <v>47.59</v>
      </c>
      <c r="F1257" s="73">
        <v>-3</v>
      </c>
      <c r="G1257" s="73">
        <v>3245</v>
      </c>
      <c r="H1257" s="73">
        <v>2888</v>
      </c>
      <c r="I1257" s="73">
        <v>7752</v>
      </c>
      <c r="J1257" s="73">
        <v>4185</v>
      </c>
    </row>
    <row r="1258" spans="1:10" ht="12" customHeight="1" x14ac:dyDescent="0.3">
      <c r="A1258" s="60" t="s">
        <v>699</v>
      </c>
      <c r="B1258" s="69">
        <v>1.92</v>
      </c>
      <c r="C1258" s="70">
        <v>-8.19</v>
      </c>
      <c r="D1258" s="69">
        <v>-8.1999999999999993</v>
      </c>
      <c r="E1258" s="70">
        <v>-1.91</v>
      </c>
      <c r="F1258" s="73">
        <v>259</v>
      </c>
      <c r="G1258" s="73">
        <v>-898</v>
      </c>
      <c r="H1258" s="73">
        <v>-724</v>
      </c>
      <c r="I1258" s="73">
        <v>7482</v>
      </c>
      <c r="J1258" s="73">
        <v>5495</v>
      </c>
    </row>
    <row r="1259" spans="1:10" ht="12" customHeight="1" x14ac:dyDescent="0.3">
      <c r="A1259" s="60" t="s">
        <v>700</v>
      </c>
      <c r="B1259" s="69">
        <v>7.94</v>
      </c>
      <c r="C1259" s="70">
        <v>23.83</v>
      </c>
      <c r="D1259" s="70">
        <v>-1.65</v>
      </c>
      <c r="E1259" s="70">
        <v>17.53</v>
      </c>
      <c r="F1259" s="73">
        <v>-58</v>
      </c>
      <c r="G1259" s="73">
        <v>796</v>
      </c>
      <c r="H1259" s="73">
        <v>841</v>
      </c>
      <c r="I1259" s="73">
        <v>4845</v>
      </c>
      <c r="J1259" s="73">
        <v>3730</v>
      </c>
    </row>
    <row r="1260" spans="1:10" ht="12" customHeight="1" x14ac:dyDescent="0.3">
      <c r="A1260" s="60" t="s">
        <v>701</v>
      </c>
      <c r="B1260" s="69">
        <v>6.33</v>
      </c>
      <c r="C1260" s="70">
        <v>8.6300000000000008</v>
      </c>
      <c r="D1260" s="70">
        <v>-2.23</v>
      </c>
      <c r="E1260" s="70">
        <v>4.53</v>
      </c>
      <c r="F1260" s="73">
        <v>-61</v>
      </c>
      <c r="G1260" s="73">
        <v>381</v>
      </c>
      <c r="H1260" s="73">
        <v>146</v>
      </c>
      <c r="I1260" s="73">
        <v>2116</v>
      </c>
      <c r="J1260" s="73">
        <v>1488</v>
      </c>
    </row>
    <row r="1261" spans="1:10" ht="12" customHeight="1" x14ac:dyDescent="0.3">
      <c r="A1261" s="60" t="s">
        <v>866</v>
      </c>
      <c r="B1261" s="69" t="s">
        <v>2</v>
      </c>
      <c r="C1261" s="70" t="s">
        <v>2</v>
      </c>
      <c r="D1261" s="70" t="s">
        <v>2</v>
      </c>
      <c r="E1261" s="70" t="s">
        <v>2</v>
      </c>
      <c r="F1261" s="73" t="s">
        <v>2</v>
      </c>
      <c r="G1261" s="73" t="s">
        <v>2</v>
      </c>
      <c r="H1261" s="73" t="s">
        <v>2</v>
      </c>
      <c r="I1261" s="73" t="s">
        <v>2</v>
      </c>
      <c r="J1261" s="73" t="s">
        <v>2</v>
      </c>
    </row>
    <row r="1262" spans="1:10" ht="12" customHeight="1" x14ac:dyDescent="0.3">
      <c r="A1262" s="60" t="s">
        <v>687</v>
      </c>
      <c r="B1262" s="69">
        <v>99.24</v>
      </c>
      <c r="C1262" s="70">
        <v>35.380000000000003</v>
      </c>
      <c r="D1262" s="70">
        <v>0.14000000000000001</v>
      </c>
      <c r="E1262" s="69">
        <v>-64</v>
      </c>
      <c r="F1262" s="73">
        <v>-291</v>
      </c>
      <c r="G1262" s="73">
        <v>-4588</v>
      </c>
      <c r="H1262" s="73">
        <v>-2657</v>
      </c>
      <c r="I1262" s="73">
        <v>5062</v>
      </c>
      <c r="J1262" s="73">
        <v>3866</v>
      </c>
    </row>
    <row r="1263" spans="1:10" ht="12" customHeight="1" x14ac:dyDescent="0.3">
      <c r="A1263" s="60" t="s">
        <v>867</v>
      </c>
      <c r="B1263" s="69" t="s">
        <v>2</v>
      </c>
      <c r="C1263" s="70" t="s">
        <v>2</v>
      </c>
      <c r="D1263" s="70" t="s">
        <v>2</v>
      </c>
      <c r="E1263" s="70" t="s">
        <v>2</v>
      </c>
      <c r="F1263" s="73" t="s">
        <v>2</v>
      </c>
      <c r="G1263" s="73" t="s">
        <v>2</v>
      </c>
      <c r="H1263" s="73" t="s">
        <v>2</v>
      </c>
      <c r="I1263" s="73" t="s">
        <v>2</v>
      </c>
      <c r="J1263" s="73" t="s">
        <v>2</v>
      </c>
    </row>
    <row r="1264" spans="1:10" ht="12" customHeight="1" x14ac:dyDescent="0.3">
      <c r="A1264" s="60" t="s">
        <v>689</v>
      </c>
      <c r="B1264" s="69">
        <v>-3.46</v>
      </c>
      <c r="C1264" s="70">
        <v>-2.0699999999999998</v>
      </c>
      <c r="D1264" s="70">
        <v>-0.38</v>
      </c>
      <c r="E1264" s="70">
        <v>1.77</v>
      </c>
      <c r="F1264" s="73">
        <v>210</v>
      </c>
      <c r="G1264" s="73">
        <v>1000</v>
      </c>
      <c r="H1264" s="73">
        <v>566</v>
      </c>
      <c r="I1264" s="73">
        <v>47745</v>
      </c>
      <c r="J1264" s="73">
        <v>93</v>
      </c>
    </row>
    <row r="1265" spans="1:10" ht="12" customHeight="1" x14ac:dyDescent="0.3">
      <c r="A1265" s="60" t="s">
        <v>690</v>
      </c>
      <c r="B1265" s="69">
        <v>-1.59</v>
      </c>
      <c r="C1265" s="70">
        <v>-1.75</v>
      </c>
      <c r="D1265" s="70">
        <v>-4.66</v>
      </c>
      <c r="E1265" s="69">
        <v>4.5</v>
      </c>
      <c r="F1265" s="73">
        <v>553</v>
      </c>
      <c r="G1265" s="73">
        <v>880</v>
      </c>
      <c r="H1265" s="73">
        <v>-258</v>
      </c>
      <c r="I1265" s="73">
        <v>79539</v>
      </c>
      <c r="J1265" s="73">
        <v>1019</v>
      </c>
    </row>
    <row r="1266" spans="1:10" ht="12" customHeight="1" x14ac:dyDescent="0.3">
      <c r="A1266" s="60" t="s">
        <v>691</v>
      </c>
      <c r="B1266" s="69">
        <v>-3.29</v>
      </c>
      <c r="C1266" s="70">
        <v>-3.35</v>
      </c>
      <c r="D1266" s="70">
        <v>-5.6</v>
      </c>
      <c r="E1266" s="70">
        <v>5.54</v>
      </c>
      <c r="F1266" s="73">
        <v>245</v>
      </c>
      <c r="G1266" s="73">
        <v>-670</v>
      </c>
      <c r="H1266" s="73">
        <v>-668</v>
      </c>
      <c r="I1266" s="73">
        <v>78555</v>
      </c>
      <c r="J1266" s="73">
        <v>0</v>
      </c>
    </row>
    <row r="1267" spans="1:10" ht="12" customHeight="1" x14ac:dyDescent="0.3">
      <c r="A1267" s="60" t="s">
        <v>692</v>
      </c>
      <c r="B1267" s="69">
        <v>-4.45</v>
      </c>
      <c r="C1267" s="70">
        <v>-0.22</v>
      </c>
      <c r="D1267" s="70">
        <v>0.82</v>
      </c>
      <c r="E1267" s="70">
        <v>3.41</v>
      </c>
      <c r="F1267" s="73">
        <v>76</v>
      </c>
      <c r="G1267" s="73">
        <v>7427</v>
      </c>
      <c r="H1267" s="73">
        <v>9196</v>
      </c>
      <c r="I1267" s="73">
        <v>222474</v>
      </c>
      <c r="J1267" s="73">
        <v>441</v>
      </c>
    </row>
    <row r="1268" spans="1:10" ht="12" customHeight="1" x14ac:dyDescent="0.3">
      <c r="A1268" s="60" t="s">
        <v>693</v>
      </c>
      <c r="B1268" s="69">
        <v>-2.42</v>
      </c>
      <c r="C1268" s="70">
        <v>7.0000000000000007E-2</v>
      </c>
      <c r="D1268" s="70">
        <v>-0.82</v>
      </c>
      <c r="E1268" s="70">
        <v>3.31</v>
      </c>
      <c r="F1268" s="73">
        <v>184</v>
      </c>
      <c r="G1268" s="73">
        <v>9356</v>
      </c>
      <c r="H1268" s="73">
        <v>6209</v>
      </c>
      <c r="I1268" s="73">
        <v>253560</v>
      </c>
      <c r="J1268" s="73">
        <v>4700</v>
      </c>
    </row>
    <row r="1269" spans="1:10" ht="12" customHeight="1" x14ac:dyDescent="0.3">
      <c r="A1269" s="60" t="s">
        <v>694</v>
      </c>
      <c r="B1269" s="69">
        <v>-2.12</v>
      </c>
      <c r="C1269" s="69">
        <v>-12.5</v>
      </c>
      <c r="D1269" s="70">
        <v>-1.25</v>
      </c>
      <c r="E1269" s="70">
        <v>-9.1300000000000008</v>
      </c>
      <c r="F1269" s="73">
        <v>689</v>
      </c>
      <c r="G1269" s="73">
        <v>-15654</v>
      </c>
      <c r="H1269" s="73">
        <v>-16340</v>
      </c>
      <c r="I1269" s="73">
        <v>157092</v>
      </c>
      <c r="J1269" s="73">
        <v>40993</v>
      </c>
    </row>
    <row r="1270" spans="1:10" ht="12" customHeight="1" x14ac:dyDescent="0.3">
      <c r="A1270" s="60" t="s">
        <v>695</v>
      </c>
      <c r="B1270" s="69">
        <v>-2.5499999999999998</v>
      </c>
      <c r="C1270" s="70">
        <v>-34.17</v>
      </c>
      <c r="D1270" s="70">
        <v>-1.1599999999999999</v>
      </c>
      <c r="E1270" s="70">
        <v>-30.46</v>
      </c>
      <c r="F1270" s="73">
        <v>-58</v>
      </c>
      <c r="G1270" s="73">
        <v>-53</v>
      </c>
      <c r="H1270" s="73">
        <v>-48</v>
      </c>
      <c r="I1270" s="73">
        <v>137</v>
      </c>
      <c r="J1270" s="73">
        <v>41</v>
      </c>
    </row>
    <row r="1271" spans="1:10" ht="12" customHeight="1" x14ac:dyDescent="0.3">
      <c r="A1271" s="60" t="s">
        <v>696</v>
      </c>
      <c r="B1271" s="69">
        <v>-24.13</v>
      </c>
      <c r="C1271" s="70">
        <v>7.62</v>
      </c>
      <c r="D1271" s="70">
        <v>7.07</v>
      </c>
      <c r="E1271" s="70">
        <v>24.68</v>
      </c>
      <c r="F1271" s="73">
        <v>9</v>
      </c>
      <c r="G1271" s="73">
        <v>333</v>
      </c>
      <c r="H1271" s="73">
        <v>265</v>
      </c>
      <c r="I1271" s="73">
        <v>844</v>
      </c>
      <c r="J1271" s="73">
        <v>522</v>
      </c>
    </row>
    <row r="1272" spans="1:10" ht="12" customHeight="1" x14ac:dyDescent="0.3">
      <c r="A1272" s="60" t="s">
        <v>697</v>
      </c>
      <c r="B1272" s="69">
        <v>-20.79</v>
      </c>
      <c r="C1272" s="70">
        <v>-17.72</v>
      </c>
      <c r="D1272" s="70">
        <v>-18.23</v>
      </c>
      <c r="E1272" s="70">
        <v>21.3</v>
      </c>
      <c r="F1272" s="73">
        <v>22</v>
      </c>
      <c r="G1272" s="73">
        <v>510</v>
      </c>
      <c r="H1272" s="73">
        <v>332</v>
      </c>
      <c r="I1272" s="73">
        <v>856</v>
      </c>
      <c r="J1272" s="73">
        <v>669</v>
      </c>
    </row>
    <row r="1273" spans="1:10" ht="12" customHeight="1" x14ac:dyDescent="0.3">
      <c r="A1273" s="60" t="s">
        <v>700</v>
      </c>
      <c r="B1273" s="69">
        <v>-26.49</v>
      </c>
      <c r="C1273" s="70">
        <v>11.02</v>
      </c>
      <c r="D1273" s="70">
        <v>-3.25</v>
      </c>
      <c r="E1273" s="70">
        <v>40.76</v>
      </c>
      <c r="F1273" s="73">
        <v>1</v>
      </c>
      <c r="G1273" s="73">
        <v>8</v>
      </c>
      <c r="H1273" s="73">
        <v>11</v>
      </c>
      <c r="I1273" s="73">
        <v>99</v>
      </c>
      <c r="J1273" s="73">
        <v>89</v>
      </c>
    </row>
    <row r="1274" spans="1:10" ht="12" customHeight="1" x14ac:dyDescent="0.3">
      <c r="A1274" s="60" t="s">
        <v>701</v>
      </c>
      <c r="B1274" s="69">
        <v>-5.47</v>
      </c>
      <c r="C1274" s="70">
        <v>-20.94</v>
      </c>
      <c r="D1274" s="70">
        <v>-2.84</v>
      </c>
      <c r="E1274" s="70">
        <v>-12.63</v>
      </c>
      <c r="F1274" s="73">
        <v>871</v>
      </c>
      <c r="G1274" s="73">
        <v>-10297</v>
      </c>
      <c r="H1274" s="73">
        <v>-10627</v>
      </c>
      <c r="I1274" s="73">
        <v>68542</v>
      </c>
      <c r="J1274" s="73">
        <v>33303</v>
      </c>
    </row>
    <row r="1275" spans="1:10" ht="12" customHeight="1" x14ac:dyDescent="0.3">
      <c r="A1275" s="60" t="s">
        <v>702</v>
      </c>
      <c r="B1275" s="69">
        <v>8.51</v>
      </c>
      <c r="C1275" s="70">
        <v>-24.88</v>
      </c>
      <c r="D1275" s="70">
        <v>-29.69</v>
      </c>
      <c r="E1275" s="70">
        <v>-3.69</v>
      </c>
      <c r="F1275" s="73">
        <v>1260</v>
      </c>
      <c r="G1275" s="73">
        <v>-15532</v>
      </c>
      <c r="H1275" s="73">
        <v>-16307</v>
      </c>
      <c r="I1275" s="73">
        <v>47846</v>
      </c>
      <c r="J1275" s="73">
        <v>29145</v>
      </c>
    </row>
    <row r="1276" spans="1:10" ht="12" customHeight="1" x14ac:dyDescent="0.3">
      <c r="A1276" s="60" t="s">
        <v>703</v>
      </c>
      <c r="B1276" s="69">
        <v>-22.54</v>
      </c>
      <c r="C1276" s="70">
        <v>-21.66</v>
      </c>
      <c r="D1276" s="70">
        <v>-10.59</v>
      </c>
      <c r="E1276" s="70">
        <v>11.47</v>
      </c>
      <c r="F1276" s="73">
        <v>-40</v>
      </c>
      <c r="G1276" s="73">
        <v>-49</v>
      </c>
      <c r="H1276" s="73">
        <v>-85</v>
      </c>
      <c r="I1276" s="73">
        <v>6935</v>
      </c>
      <c r="J1276" s="73">
        <v>6424</v>
      </c>
    </row>
    <row r="1277" spans="1:10" ht="12.95" customHeight="1" x14ac:dyDescent="0.3">
      <c r="A1277" s="60" t="s">
        <v>704</v>
      </c>
      <c r="B1277" s="69">
        <v>-27.09</v>
      </c>
      <c r="C1277" s="70">
        <v>-14.6</v>
      </c>
      <c r="D1277" s="69">
        <v>12.9</v>
      </c>
      <c r="E1277" s="70">
        <v>-0.41</v>
      </c>
      <c r="F1277" s="73">
        <v>22</v>
      </c>
      <c r="G1277" s="73">
        <v>617</v>
      </c>
      <c r="H1277" s="73">
        <v>692</v>
      </c>
      <c r="I1277" s="73">
        <v>4976</v>
      </c>
      <c r="J1277" s="73">
        <v>4711</v>
      </c>
    </row>
    <row r="1278" spans="1:10" ht="12" customHeight="1" x14ac:dyDescent="0.3">
      <c r="A1278" s="60" t="s">
        <v>705</v>
      </c>
      <c r="B1278" s="69">
        <v>-26.29</v>
      </c>
      <c r="C1278" s="70">
        <v>-10.24</v>
      </c>
      <c r="D1278" s="70">
        <v>18.73</v>
      </c>
      <c r="E1278" s="70">
        <v>-2.69</v>
      </c>
      <c r="F1278" s="73">
        <v>1376</v>
      </c>
      <c r="G1278" s="73">
        <v>1376</v>
      </c>
      <c r="H1278" s="73">
        <v>1614</v>
      </c>
      <c r="I1278" s="73">
        <v>14527</v>
      </c>
      <c r="J1278" s="73">
        <v>11660</v>
      </c>
    </row>
    <row r="1279" spans="1:10" ht="12" customHeight="1" x14ac:dyDescent="0.3">
      <c r="A1279" s="60" t="s">
        <v>868</v>
      </c>
      <c r="B1279" s="69" t="s">
        <v>2</v>
      </c>
      <c r="C1279" s="70" t="s">
        <v>2</v>
      </c>
      <c r="D1279" s="70" t="s">
        <v>2</v>
      </c>
      <c r="E1279" s="70" t="s">
        <v>2</v>
      </c>
      <c r="F1279" s="73" t="s">
        <v>2</v>
      </c>
      <c r="G1279" s="73" t="s">
        <v>2</v>
      </c>
      <c r="H1279" s="73" t="s">
        <v>2</v>
      </c>
      <c r="I1279" s="73" t="s">
        <v>2</v>
      </c>
      <c r="J1279" s="73" t="s">
        <v>2</v>
      </c>
    </row>
    <row r="1280" spans="1:10" ht="12" customHeight="1" x14ac:dyDescent="0.3">
      <c r="A1280" s="60" t="s">
        <v>674</v>
      </c>
      <c r="B1280" s="69">
        <v>7.08</v>
      </c>
      <c r="C1280" s="70">
        <v>-2.34</v>
      </c>
      <c r="D1280" s="70">
        <v>0.41</v>
      </c>
      <c r="E1280" s="70">
        <v>-9.83</v>
      </c>
      <c r="F1280" s="73">
        <v>31</v>
      </c>
      <c r="G1280" s="73">
        <v>-211484</v>
      </c>
      <c r="H1280" s="73">
        <v>-129711</v>
      </c>
      <c r="I1280" s="73">
        <v>1418895</v>
      </c>
      <c r="J1280" s="73">
        <v>53</v>
      </c>
    </row>
    <row r="1281" spans="1:10" ht="12" customHeight="1" x14ac:dyDescent="0.3">
      <c r="A1281" s="60" t="s">
        <v>675</v>
      </c>
      <c r="B1281" s="69">
        <v>8.92</v>
      </c>
      <c r="C1281" s="70">
        <v>1.43</v>
      </c>
      <c r="D1281" s="70">
        <v>-0.32</v>
      </c>
      <c r="E1281" s="70">
        <v>-7.17</v>
      </c>
      <c r="F1281" s="73">
        <v>221</v>
      </c>
      <c r="G1281" s="73">
        <v>-130827</v>
      </c>
      <c r="H1281" s="73">
        <v>-121852</v>
      </c>
      <c r="I1281" s="73">
        <v>1597138</v>
      </c>
      <c r="J1281" s="73">
        <v>132</v>
      </c>
    </row>
    <row r="1282" spans="1:10" ht="12" customHeight="1" x14ac:dyDescent="0.3">
      <c r="A1282" s="60" t="s">
        <v>676</v>
      </c>
      <c r="B1282" s="69">
        <v>2.11</v>
      </c>
      <c r="C1282" s="70">
        <v>14.08</v>
      </c>
      <c r="D1282" s="70">
        <v>0.53</v>
      </c>
      <c r="E1282" s="70">
        <v>11.44</v>
      </c>
      <c r="F1282" s="73">
        <v>35</v>
      </c>
      <c r="G1282" s="73">
        <v>324783</v>
      </c>
      <c r="H1282" s="73">
        <v>186702</v>
      </c>
      <c r="I1282" s="73">
        <v>1560485</v>
      </c>
      <c r="J1282" s="73">
        <v>116</v>
      </c>
    </row>
    <row r="1283" spans="1:10" ht="12" customHeight="1" x14ac:dyDescent="0.3">
      <c r="A1283" s="60" t="s">
        <v>677</v>
      </c>
      <c r="B1283" s="69">
        <v>1.83</v>
      </c>
      <c r="C1283" s="70">
        <v>1.1599999999999999</v>
      </c>
      <c r="D1283" s="70">
        <v>0.49</v>
      </c>
      <c r="E1283" s="70">
        <v>-1.1599999999999999</v>
      </c>
      <c r="F1283" s="73">
        <v>-3</v>
      </c>
      <c r="G1283" s="73">
        <v>12601</v>
      </c>
      <c r="H1283" s="73">
        <v>-10195</v>
      </c>
      <c r="I1283" s="73">
        <v>1526404</v>
      </c>
      <c r="J1283" s="73">
        <v>265</v>
      </c>
    </row>
    <row r="1284" spans="1:10" ht="12" customHeight="1" x14ac:dyDescent="0.3">
      <c r="A1284" s="60" t="s">
        <v>678</v>
      </c>
      <c r="B1284" s="69">
        <v>2.2000000000000002</v>
      </c>
      <c r="C1284" s="70">
        <v>3.79</v>
      </c>
      <c r="D1284" s="70">
        <v>-1.32</v>
      </c>
      <c r="E1284" s="70">
        <v>2.91</v>
      </c>
      <c r="F1284" s="73">
        <v>819</v>
      </c>
      <c r="G1284" s="73">
        <v>60609</v>
      </c>
      <c r="H1284" s="73">
        <v>20429</v>
      </c>
      <c r="I1284" s="73">
        <v>1327811</v>
      </c>
      <c r="J1284" s="73">
        <v>458</v>
      </c>
    </row>
    <row r="1285" spans="1:10" ht="12" customHeight="1" x14ac:dyDescent="0.3">
      <c r="A1285" s="60" t="s">
        <v>679</v>
      </c>
      <c r="B1285" s="69">
        <v>1.33</v>
      </c>
      <c r="C1285" s="70">
        <v>5.27</v>
      </c>
      <c r="D1285" s="70">
        <v>1.99</v>
      </c>
      <c r="E1285" s="70">
        <v>1.95</v>
      </c>
      <c r="F1285" s="73">
        <v>-19</v>
      </c>
      <c r="G1285" s="73">
        <v>95836</v>
      </c>
      <c r="H1285" s="73">
        <v>50173</v>
      </c>
      <c r="I1285" s="73">
        <v>1284544</v>
      </c>
      <c r="J1285" s="73">
        <v>265</v>
      </c>
    </row>
    <row r="1286" spans="1:10" ht="12" customHeight="1" x14ac:dyDescent="0.3">
      <c r="A1286" s="60" t="s">
        <v>680</v>
      </c>
      <c r="B1286" s="69">
        <v>2.36</v>
      </c>
      <c r="C1286" s="70">
        <v>2.52</v>
      </c>
      <c r="D1286" s="70">
        <v>-0.35</v>
      </c>
      <c r="E1286" s="70">
        <v>0.51</v>
      </c>
      <c r="F1286" s="73">
        <v>239</v>
      </c>
      <c r="G1286" s="73">
        <v>21162</v>
      </c>
      <c r="H1286" s="73">
        <v>2977</v>
      </c>
      <c r="I1286" s="73">
        <v>1369895</v>
      </c>
      <c r="J1286" s="73">
        <v>1700</v>
      </c>
    </row>
    <row r="1287" spans="1:10" ht="12" customHeight="1" x14ac:dyDescent="0.3">
      <c r="A1287" s="60" t="s">
        <v>681</v>
      </c>
      <c r="B1287" s="69">
        <v>7.78</v>
      </c>
      <c r="C1287" s="70">
        <v>8.4700000000000006</v>
      </c>
      <c r="D1287" s="70">
        <v>0.18</v>
      </c>
      <c r="E1287" s="70">
        <v>0.51</v>
      </c>
      <c r="F1287" s="73">
        <v>213</v>
      </c>
      <c r="G1287" s="73">
        <v>77299</v>
      </c>
      <c r="H1287" s="73">
        <v>14816</v>
      </c>
      <c r="I1287" s="73">
        <v>1633317</v>
      </c>
      <c r="J1287" s="73">
        <v>3084</v>
      </c>
    </row>
    <row r="1288" spans="1:10" ht="12" customHeight="1" x14ac:dyDescent="0.3">
      <c r="A1288" s="60" t="s">
        <v>682</v>
      </c>
      <c r="B1288" s="69">
        <v>2.99</v>
      </c>
      <c r="C1288" s="70">
        <v>4.18</v>
      </c>
      <c r="D1288" s="70">
        <v>0.24</v>
      </c>
      <c r="E1288" s="70">
        <v>0.95</v>
      </c>
      <c r="F1288" s="73">
        <v>2407</v>
      </c>
      <c r="G1288" s="73">
        <v>85554</v>
      </c>
      <c r="H1288" s="73">
        <v>17968</v>
      </c>
      <c r="I1288" s="73">
        <v>1426752</v>
      </c>
      <c r="J1288" s="73">
        <v>4068</v>
      </c>
    </row>
    <row r="1289" spans="1:10" ht="12" customHeight="1" x14ac:dyDescent="0.3">
      <c r="A1289" s="60" t="s">
        <v>683</v>
      </c>
      <c r="B1289" s="69">
        <v>2.16</v>
      </c>
      <c r="C1289" s="70">
        <v>-1.22</v>
      </c>
      <c r="D1289" s="70">
        <v>-0.53</v>
      </c>
      <c r="E1289" s="70">
        <v>-2.85</v>
      </c>
      <c r="F1289" s="73">
        <v>1995</v>
      </c>
      <c r="G1289" s="73">
        <v>-10492</v>
      </c>
      <c r="H1289" s="73">
        <v>-46226</v>
      </c>
      <c r="I1289" s="73">
        <v>1235284</v>
      </c>
      <c r="J1289" s="73">
        <v>5005</v>
      </c>
    </row>
    <row r="1290" spans="1:10" ht="12" customHeight="1" x14ac:dyDescent="0.3">
      <c r="A1290" s="60" t="s">
        <v>684</v>
      </c>
      <c r="B1290" s="69">
        <v>0.86</v>
      </c>
      <c r="C1290" s="70">
        <v>-3.77</v>
      </c>
      <c r="D1290" s="70">
        <v>-1.38</v>
      </c>
      <c r="E1290" s="70">
        <v>-3.25</v>
      </c>
      <c r="F1290" s="73">
        <v>547</v>
      </c>
      <c r="G1290" s="73">
        <v>-26342</v>
      </c>
      <c r="H1290" s="73">
        <v>-47537</v>
      </c>
      <c r="I1290" s="73">
        <v>1019212</v>
      </c>
      <c r="J1290" s="73">
        <v>7135</v>
      </c>
    </row>
    <row r="1291" spans="1:10" ht="12" customHeight="1" x14ac:dyDescent="0.3">
      <c r="A1291" s="60" t="s">
        <v>685</v>
      </c>
      <c r="B1291" s="69">
        <v>-1.39</v>
      </c>
      <c r="C1291" s="70">
        <v>-2.4300000000000002</v>
      </c>
      <c r="D1291" s="70">
        <v>-1.79</v>
      </c>
      <c r="E1291" s="70">
        <v>0.75</v>
      </c>
      <c r="F1291" s="73">
        <v>852</v>
      </c>
      <c r="G1291" s="73">
        <v>-6166</v>
      </c>
      <c r="H1291" s="73">
        <v>-4960</v>
      </c>
      <c r="I1291" s="73">
        <v>516488</v>
      </c>
      <c r="J1291" s="73">
        <v>5272</v>
      </c>
    </row>
    <row r="1292" spans="1:10" ht="12" customHeight="1" x14ac:dyDescent="0.3">
      <c r="A1292" s="60" t="s">
        <v>686</v>
      </c>
      <c r="B1292" s="69">
        <v>-1.36</v>
      </c>
      <c r="C1292" s="69">
        <v>35</v>
      </c>
      <c r="D1292" s="70">
        <v>-1.79</v>
      </c>
      <c r="E1292" s="70">
        <v>38.15</v>
      </c>
      <c r="F1292" s="73">
        <v>-631</v>
      </c>
      <c r="G1292" s="73">
        <v>49649</v>
      </c>
      <c r="H1292" s="73">
        <v>53659</v>
      </c>
      <c r="I1292" s="73">
        <v>156133</v>
      </c>
      <c r="J1292" s="73">
        <v>6396</v>
      </c>
    </row>
    <row r="1293" spans="1:10" ht="12" customHeight="1" x14ac:dyDescent="0.3">
      <c r="A1293" s="60" t="s">
        <v>687</v>
      </c>
      <c r="B1293" s="69">
        <v>-5.12</v>
      </c>
      <c r="C1293" s="70">
        <v>4.37</v>
      </c>
      <c r="D1293" s="70">
        <v>-1.25</v>
      </c>
      <c r="E1293" s="70">
        <v>10.74</v>
      </c>
      <c r="F1293" s="73">
        <v>237</v>
      </c>
      <c r="G1293" s="73">
        <v>48491</v>
      </c>
      <c r="H1293" s="73">
        <v>-998</v>
      </c>
      <c r="I1293" s="73">
        <v>191821</v>
      </c>
      <c r="J1293" s="73">
        <v>7351</v>
      </c>
    </row>
    <row r="1294" spans="1:10" ht="12" customHeight="1" x14ac:dyDescent="0.3">
      <c r="A1294" s="60" t="s">
        <v>688</v>
      </c>
      <c r="B1294" s="69">
        <v>1.97</v>
      </c>
      <c r="C1294" s="70">
        <v>11.96</v>
      </c>
      <c r="D1294" s="70">
        <v>-4.72</v>
      </c>
      <c r="E1294" s="70">
        <v>14.71</v>
      </c>
      <c r="F1294" s="73">
        <v>3678</v>
      </c>
      <c r="G1294" s="73">
        <v>2555</v>
      </c>
      <c r="H1294" s="73">
        <v>15801</v>
      </c>
      <c r="I1294" s="73">
        <v>158563</v>
      </c>
      <c r="J1294" s="73">
        <v>9243</v>
      </c>
    </row>
    <row r="1295" spans="1:10" ht="12" customHeight="1" x14ac:dyDescent="0.3">
      <c r="A1295" s="60" t="s">
        <v>141</v>
      </c>
      <c r="B1295" s="69" t="s">
        <v>2</v>
      </c>
      <c r="C1295" s="70" t="s">
        <v>2</v>
      </c>
      <c r="D1295" s="70" t="s">
        <v>2</v>
      </c>
      <c r="E1295" s="70" t="s">
        <v>2</v>
      </c>
      <c r="F1295" s="73" t="s">
        <v>2</v>
      </c>
      <c r="G1295" s="73" t="s">
        <v>2</v>
      </c>
      <c r="H1295" s="73" t="s">
        <v>2</v>
      </c>
      <c r="I1295" s="73" t="s">
        <v>2</v>
      </c>
      <c r="J1295" s="73" t="s">
        <v>2</v>
      </c>
    </row>
    <row r="1296" spans="1:10" ht="12" customHeight="1" x14ac:dyDescent="0.3">
      <c r="A1296" s="60" t="s">
        <v>869</v>
      </c>
      <c r="B1296" s="69" t="s">
        <v>2</v>
      </c>
      <c r="C1296" s="70" t="s">
        <v>2</v>
      </c>
      <c r="D1296" s="70" t="s">
        <v>2</v>
      </c>
      <c r="E1296" s="70" t="s">
        <v>2</v>
      </c>
      <c r="F1296" s="73" t="s">
        <v>2</v>
      </c>
      <c r="G1296" s="73" t="s">
        <v>2</v>
      </c>
      <c r="H1296" s="73" t="s">
        <v>2</v>
      </c>
      <c r="I1296" s="73" t="s">
        <v>2</v>
      </c>
      <c r="J1296" s="73" t="s">
        <v>2</v>
      </c>
    </row>
    <row r="1297" spans="1:10" ht="15" customHeight="1" x14ac:dyDescent="0.3">
      <c r="A1297" s="60" t="s">
        <v>677</v>
      </c>
      <c r="B1297" s="69">
        <v>7.72</v>
      </c>
      <c r="C1297" s="70">
        <v>6.29</v>
      </c>
      <c r="D1297" s="75" t="s">
        <v>721</v>
      </c>
      <c r="E1297" s="70">
        <v>-1.43</v>
      </c>
      <c r="F1297" s="73">
        <v>2</v>
      </c>
      <c r="G1297" s="73">
        <v>110</v>
      </c>
      <c r="H1297" s="73">
        <v>-80</v>
      </c>
      <c r="I1297" s="73">
        <v>5595</v>
      </c>
      <c r="J1297" s="73">
        <v>54</v>
      </c>
    </row>
    <row r="1298" spans="1:10" ht="15" customHeight="1" x14ac:dyDescent="0.3">
      <c r="A1298" s="60" t="s">
        <v>678</v>
      </c>
      <c r="B1298" s="69">
        <v>7.72</v>
      </c>
      <c r="C1298" s="70">
        <v>8.4499999999999993</v>
      </c>
      <c r="D1298" s="75" t="s">
        <v>721</v>
      </c>
      <c r="E1298" s="70">
        <v>0.73</v>
      </c>
      <c r="F1298" s="73">
        <v>10</v>
      </c>
      <c r="G1298" s="73">
        <v>849</v>
      </c>
      <c r="H1298" s="73">
        <v>70</v>
      </c>
      <c r="I1298" s="73">
        <v>6467</v>
      </c>
      <c r="J1298" s="73">
        <v>184</v>
      </c>
    </row>
    <row r="1299" spans="1:10" ht="15" customHeight="1" x14ac:dyDescent="0.3">
      <c r="A1299" s="60" t="s">
        <v>679</v>
      </c>
      <c r="B1299" s="69">
        <v>7.72</v>
      </c>
      <c r="C1299" s="70">
        <v>3.43</v>
      </c>
      <c r="D1299" s="75" t="s">
        <v>721</v>
      </c>
      <c r="E1299" s="70">
        <v>-4.29</v>
      </c>
      <c r="F1299" s="73">
        <v>-70</v>
      </c>
      <c r="G1299" s="73">
        <v>237</v>
      </c>
      <c r="H1299" s="73">
        <v>16</v>
      </c>
      <c r="I1299" s="73">
        <v>5558</v>
      </c>
      <c r="J1299" s="73">
        <v>87</v>
      </c>
    </row>
    <row r="1300" spans="1:10" ht="15" customHeight="1" x14ac:dyDescent="0.3">
      <c r="A1300" s="60" t="s">
        <v>680</v>
      </c>
      <c r="B1300" s="69">
        <v>7.72</v>
      </c>
      <c r="C1300" s="70">
        <v>6.68</v>
      </c>
      <c r="D1300" s="75" t="s">
        <v>721</v>
      </c>
      <c r="E1300" s="70">
        <v>-1.04</v>
      </c>
      <c r="F1300" s="73" t="s">
        <v>428</v>
      </c>
      <c r="G1300" s="73">
        <v>155</v>
      </c>
      <c r="H1300" s="73">
        <v>-29</v>
      </c>
      <c r="I1300" s="73">
        <v>2702</v>
      </c>
      <c r="J1300" s="73">
        <v>21</v>
      </c>
    </row>
    <row r="1301" spans="1:10" ht="15" customHeight="1" x14ac:dyDescent="0.3">
      <c r="A1301" s="60" t="s">
        <v>681</v>
      </c>
      <c r="B1301" s="69">
        <v>7.72</v>
      </c>
      <c r="C1301" s="70">
        <v>-22.77</v>
      </c>
      <c r="D1301" s="75" t="s">
        <v>721</v>
      </c>
      <c r="E1301" s="70">
        <v>-30.49</v>
      </c>
      <c r="F1301" s="73">
        <v>-3</v>
      </c>
      <c r="G1301" s="73">
        <v>-1053</v>
      </c>
      <c r="H1301" s="73">
        <v>-799</v>
      </c>
      <c r="I1301" s="73">
        <v>2882</v>
      </c>
      <c r="J1301" s="73">
        <v>37</v>
      </c>
    </row>
    <row r="1302" spans="1:10" ht="15" customHeight="1" x14ac:dyDescent="0.3">
      <c r="A1302" s="60" t="s">
        <v>682</v>
      </c>
      <c r="B1302" s="69">
        <v>7.72</v>
      </c>
      <c r="C1302" s="70">
        <v>-0.03</v>
      </c>
      <c r="D1302" s="75" t="s">
        <v>721</v>
      </c>
      <c r="E1302" s="70">
        <v>-7.75</v>
      </c>
      <c r="F1302" s="73">
        <v>1</v>
      </c>
      <c r="G1302" s="73">
        <v>-41</v>
      </c>
      <c r="H1302" s="73">
        <v>-141</v>
      </c>
      <c r="I1302" s="73">
        <v>1555</v>
      </c>
      <c r="J1302" s="73">
        <v>71</v>
      </c>
    </row>
    <row r="1303" spans="1:10" ht="15" customHeight="1" x14ac:dyDescent="0.3">
      <c r="A1303" s="60" t="s">
        <v>683</v>
      </c>
      <c r="B1303" s="69">
        <v>7.72</v>
      </c>
      <c r="C1303" s="70">
        <v>-20.56</v>
      </c>
      <c r="D1303" s="75" t="s">
        <v>721</v>
      </c>
      <c r="E1303" s="70">
        <v>-28.28</v>
      </c>
      <c r="F1303" s="73">
        <v>15</v>
      </c>
      <c r="G1303" s="73">
        <v>-568</v>
      </c>
      <c r="H1303" s="73">
        <v>-391</v>
      </c>
      <c r="I1303" s="73">
        <v>1351</v>
      </c>
      <c r="J1303" s="73">
        <v>251</v>
      </c>
    </row>
    <row r="1304" spans="1:10" ht="15" customHeight="1" x14ac:dyDescent="0.3">
      <c r="A1304" s="60" t="s">
        <v>684</v>
      </c>
      <c r="B1304" s="69">
        <v>7.72</v>
      </c>
      <c r="C1304" s="70">
        <v>-13.99</v>
      </c>
      <c r="D1304" s="75" t="s">
        <v>721</v>
      </c>
      <c r="E1304" s="70">
        <v>-21.71</v>
      </c>
      <c r="F1304" s="73">
        <v>1</v>
      </c>
      <c r="G1304" s="73">
        <v>-1177</v>
      </c>
      <c r="H1304" s="73">
        <v>-1172</v>
      </c>
      <c r="I1304" s="73">
        <v>5700</v>
      </c>
      <c r="J1304" s="73">
        <v>701</v>
      </c>
    </row>
    <row r="1305" spans="1:10" ht="12" customHeight="1" x14ac:dyDescent="0.3">
      <c r="A1305" s="60" t="s">
        <v>685</v>
      </c>
      <c r="B1305" s="69">
        <v>-8.9600000000000009</v>
      </c>
      <c r="C1305" s="70">
        <v>-1.63</v>
      </c>
      <c r="D1305" s="70">
        <v>-10.34</v>
      </c>
      <c r="E1305" s="70">
        <v>17.670000000000002</v>
      </c>
      <c r="F1305" s="73">
        <v>-493</v>
      </c>
      <c r="G1305" s="73">
        <v>1035</v>
      </c>
      <c r="H1305" s="73">
        <v>242</v>
      </c>
      <c r="I1305" s="73">
        <v>10733</v>
      </c>
      <c r="J1305" s="73">
        <v>1350</v>
      </c>
    </row>
    <row r="1306" spans="1:10" ht="12" customHeight="1" x14ac:dyDescent="0.3">
      <c r="A1306" s="60" t="s">
        <v>686</v>
      </c>
      <c r="B1306" s="69">
        <v>0.28000000000000003</v>
      </c>
      <c r="C1306" s="70">
        <v>5.77</v>
      </c>
      <c r="D1306" s="70">
        <v>-14.38</v>
      </c>
      <c r="E1306" s="70">
        <v>19.87</v>
      </c>
      <c r="F1306" s="73">
        <v>-99</v>
      </c>
      <c r="G1306" s="73">
        <v>894</v>
      </c>
      <c r="H1306" s="73">
        <v>308</v>
      </c>
      <c r="I1306" s="73">
        <v>5510</v>
      </c>
      <c r="J1306" s="73">
        <v>1034</v>
      </c>
    </row>
    <row r="1307" spans="1:10" ht="12" customHeight="1" x14ac:dyDescent="0.3">
      <c r="A1307" s="60" t="s">
        <v>687</v>
      </c>
      <c r="B1307" s="69">
        <v>-7.75</v>
      </c>
      <c r="C1307" s="70">
        <v>4.6900000000000004</v>
      </c>
      <c r="D1307" s="70">
        <v>-6.26</v>
      </c>
      <c r="E1307" s="70">
        <v>18.7</v>
      </c>
      <c r="F1307" s="73">
        <v>-208</v>
      </c>
      <c r="G1307" s="73">
        <v>1602</v>
      </c>
      <c r="H1307" s="73">
        <v>429</v>
      </c>
      <c r="I1307" s="73">
        <v>4962</v>
      </c>
      <c r="J1307" s="73">
        <v>791</v>
      </c>
    </row>
    <row r="1308" spans="1:10" ht="12" customHeight="1" x14ac:dyDescent="0.3">
      <c r="A1308" s="60" t="s">
        <v>688</v>
      </c>
      <c r="B1308" s="69">
        <v>-13.79</v>
      </c>
      <c r="C1308" s="70">
        <v>6.74</v>
      </c>
      <c r="D1308" s="70">
        <v>-2.95</v>
      </c>
      <c r="E1308" s="70">
        <v>23.48</v>
      </c>
      <c r="F1308" s="73">
        <v>22</v>
      </c>
      <c r="G1308" s="73">
        <v>1041</v>
      </c>
      <c r="H1308" s="73">
        <v>606</v>
      </c>
      <c r="I1308" s="73">
        <v>5016</v>
      </c>
      <c r="J1308" s="73">
        <v>798</v>
      </c>
    </row>
    <row r="1309" spans="1:10" ht="12" customHeight="1" x14ac:dyDescent="0.3">
      <c r="A1309" s="60" t="s">
        <v>689</v>
      </c>
      <c r="B1309" s="69">
        <v>-13.46</v>
      </c>
      <c r="C1309" s="70">
        <v>-0.73</v>
      </c>
      <c r="D1309" s="70">
        <v>-5.56</v>
      </c>
      <c r="E1309" s="70">
        <v>18.29</v>
      </c>
      <c r="F1309" s="73">
        <v>-42</v>
      </c>
      <c r="G1309" s="73">
        <v>790</v>
      </c>
      <c r="H1309" s="73">
        <v>595</v>
      </c>
      <c r="I1309" s="73">
        <v>7414</v>
      </c>
      <c r="J1309" s="73">
        <v>677</v>
      </c>
    </row>
    <row r="1310" spans="1:10" ht="12" customHeight="1" x14ac:dyDescent="0.3">
      <c r="A1310" s="60" t="s">
        <v>690</v>
      </c>
      <c r="B1310" s="69">
        <v>-14.48</v>
      </c>
      <c r="C1310" s="69">
        <v>-18</v>
      </c>
      <c r="D1310" s="70">
        <v>-11.55</v>
      </c>
      <c r="E1310" s="70">
        <v>8.0299999999999994</v>
      </c>
      <c r="F1310" s="73">
        <v>-699</v>
      </c>
      <c r="G1310" s="73">
        <v>157</v>
      </c>
      <c r="H1310" s="73">
        <v>-269</v>
      </c>
      <c r="I1310" s="73">
        <v>6456</v>
      </c>
      <c r="J1310" s="73">
        <v>381</v>
      </c>
    </row>
    <row r="1311" spans="1:10" ht="12" customHeight="1" x14ac:dyDescent="0.3">
      <c r="A1311" s="60" t="s">
        <v>691</v>
      </c>
      <c r="B1311" s="69">
        <v>-10.07</v>
      </c>
      <c r="C1311" s="70">
        <v>-4.75</v>
      </c>
      <c r="D1311" s="70">
        <v>-15.2</v>
      </c>
      <c r="E1311" s="70">
        <v>20.52</v>
      </c>
      <c r="F1311" s="73">
        <v>-856</v>
      </c>
      <c r="G1311" s="73">
        <v>1623</v>
      </c>
      <c r="H1311" s="73">
        <v>907</v>
      </c>
      <c r="I1311" s="73">
        <v>18066</v>
      </c>
      <c r="J1311" s="73">
        <v>7360</v>
      </c>
    </row>
    <row r="1312" spans="1:10" ht="12" customHeight="1" x14ac:dyDescent="0.3">
      <c r="A1312" s="60" t="s">
        <v>692</v>
      </c>
      <c r="B1312" s="69">
        <v>-32.78</v>
      </c>
      <c r="C1312" s="70">
        <v>1.01</v>
      </c>
      <c r="D1312" s="69">
        <v>6.4</v>
      </c>
      <c r="E1312" s="70">
        <v>27.39</v>
      </c>
      <c r="F1312" s="73">
        <v>-400</v>
      </c>
      <c r="G1312" s="73">
        <v>5143</v>
      </c>
      <c r="H1312" s="73">
        <v>5240</v>
      </c>
      <c r="I1312" s="73">
        <v>15794</v>
      </c>
      <c r="J1312" s="73">
        <v>6313</v>
      </c>
    </row>
    <row r="1313" spans="1:10" ht="12.95" customHeight="1" x14ac:dyDescent="0.3">
      <c r="A1313" s="60" t="s">
        <v>693</v>
      </c>
      <c r="B1313" s="69">
        <v>-13.65</v>
      </c>
      <c r="C1313" s="70">
        <v>-11.73</v>
      </c>
      <c r="D1313" s="69">
        <v>-6.1</v>
      </c>
      <c r="E1313" s="70">
        <v>8.02</v>
      </c>
      <c r="F1313" s="73">
        <v>-239</v>
      </c>
      <c r="G1313" s="73">
        <v>226</v>
      </c>
      <c r="H1313" s="73">
        <v>141</v>
      </c>
      <c r="I1313" s="73">
        <v>7103</v>
      </c>
      <c r="J1313" s="73">
        <v>3492</v>
      </c>
    </row>
    <row r="1314" spans="1:10" ht="12" customHeight="1" x14ac:dyDescent="0.3">
      <c r="A1314" s="60" t="s">
        <v>694</v>
      </c>
      <c r="B1314" s="69">
        <v>-11.97</v>
      </c>
      <c r="C1314" s="70">
        <v>-10.130000000000001</v>
      </c>
      <c r="D1314" s="70">
        <v>-9.32</v>
      </c>
      <c r="E1314" s="70">
        <v>11.16</v>
      </c>
      <c r="F1314" s="73">
        <v>-120</v>
      </c>
      <c r="G1314" s="73">
        <v>205</v>
      </c>
      <c r="H1314" s="73">
        <v>187</v>
      </c>
      <c r="I1314" s="73">
        <v>5379</v>
      </c>
      <c r="J1314" s="73">
        <v>3477</v>
      </c>
    </row>
    <row r="1315" spans="1:10" ht="12" customHeight="1" x14ac:dyDescent="0.3">
      <c r="A1315" s="60" t="s">
        <v>695</v>
      </c>
      <c r="B1315" s="69">
        <v>-17.84</v>
      </c>
      <c r="C1315" s="70">
        <v>-7.66</v>
      </c>
      <c r="D1315" s="69">
        <v>-5.9</v>
      </c>
      <c r="E1315" s="70">
        <v>16.079999999999998</v>
      </c>
      <c r="F1315" s="73">
        <v>-36</v>
      </c>
      <c r="G1315" s="73">
        <v>704</v>
      </c>
      <c r="H1315" s="73">
        <v>708</v>
      </c>
      <c r="I1315" s="73">
        <v>5734</v>
      </c>
      <c r="J1315" s="73">
        <v>2865</v>
      </c>
    </row>
    <row r="1316" spans="1:10" ht="12" customHeight="1" x14ac:dyDescent="0.3">
      <c r="A1316" s="60" t="s">
        <v>696</v>
      </c>
      <c r="B1316" s="69">
        <v>-16.75</v>
      </c>
      <c r="C1316" s="70">
        <v>-6.39</v>
      </c>
      <c r="D1316" s="70">
        <v>3.15</v>
      </c>
      <c r="E1316" s="70">
        <v>7.21</v>
      </c>
      <c r="F1316" s="73">
        <v>1</v>
      </c>
      <c r="G1316" s="73">
        <v>573</v>
      </c>
      <c r="H1316" s="73">
        <v>485</v>
      </c>
      <c r="I1316" s="73">
        <v>5608</v>
      </c>
      <c r="J1316" s="73">
        <v>3031</v>
      </c>
    </row>
    <row r="1317" spans="1:10" ht="12" customHeight="1" x14ac:dyDescent="0.3">
      <c r="A1317" s="60" t="s">
        <v>697</v>
      </c>
      <c r="B1317" s="69">
        <v>-17.04</v>
      </c>
      <c r="C1317" s="70">
        <v>1.84</v>
      </c>
      <c r="D1317" s="70">
        <v>-7.48</v>
      </c>
      <c r="E1317" s="70">
        <v>26.36</v>
      </c>
      <c r="F1317" s="73">
        <v>33</v>
      </c>
      <c r="G1317" s="73">
        <v>697</v>
      </c>
      <c r="H1317" s="73">
        <v>635</v>
      </c>
      <c r="I1317" s="73">
        <v>3674</v>
      </c>
      <c r="J1317" s="73">
        <v>1712</v>
      </c>
    </row>
    <row r="1318" spans="1:10" ht="12" customHeight="1" x14ac:dyDescent="0.3">
      <c r="A1318" s="60" t="s">
        <v>698</v>
      </c>
      <c r="B1318" s="69">
        <v>-18.079999999999998</v>
      </c>
      <c r="C1318" s="69">
        <v>2.8</v>
      </c>
      <c r="D1318" s="70">
        <v>-8.39</v>
      </c>
      <c r="E1318" s="70">
        <v>29.27</v>
      </c>
      <c r="F1318" s="73">
        <v>-42</v>
      </c>
      <c r="G1318" s="73">
        <v>801</v>
      </c>
      <c r="H1318" s="73">
        <v>663</v>
      </c>
      <c r="I1318" s="73">
        <v>2772</v>
      </c>
      <c r="J1318" s="73">
        <v>1398</v>
      </c>
    </row>
    <row r="1319" spans="1:10" ht="12" customHeight="1" x14ac:dyDescent="0.3">
      <c r="A1319" s="60" t="s">
        <v>699</v>
      </c>
      <c r="B1319" s="69">
        <v>-18.62</v>
      </c>
      <c r="C1319" s="70">
        <v>-12.28</v>
      </c>
      <c r="D1319" s="70">
        <v>-6.69</v>
      </c>
      <c r="E1319" s="70">
        <v>13.04</v>
      </c>
      <c r="F1319" s="73">
        <v>-48</v>
      </c>
      <c r="G1319" s="73">
        <v>148</v>
      </c>
      <c r="H1319" s="73">
        <v>251</v>
      </c>
      <c r="I1319" s="73">
        <v>4519</v>
      </c>
      <c r="J1319" s="73">
        <v>2839</v>
      </c>
    </row>
    <row r="1320" spans="1:10" ht="12" customHeight="1" x14ac:dyDescent="0.3">
      <c r="A1320" s="60" t="s">
        <v>700</v>
      </c>
      <c r="B1320" s="69">
        <v>-20.22</v>
      </c>
      <c r="C1320" s="70">
        <v>2.41</v>
      </c>
      <c r="D1320" s="69">
        <v>-1.1000000000000001</v>
      </c>
      <c r="E1320" s="70">
        <v>23.72</v>
      </c>
      <c r="F1320" s="73">
        <v>135</v>
      </c>
      <c r="G1320" s="73">
        <v>1132</v>
      </c>
      <c r="H1320" s="73">
        <v>1033</v>
      </c>
      <c r="I1320" s="73">
        <v>4636</v>
      </c>
      <c r="J1320" s="73">
        <v>1281</v>
      </c>
    </row>
    <row r="1321" spans="1:10" ht="12" customHeight="1" x14ac:dyDescent="0.3">
      <c r="A1321" s="60" t="s">
        <v>701</v>
      </c>
      <c r="B1321" s="69">
        <v>-11.89</v>
      </c>
      <c r="C1321" s="70">
        <v>-7.65</v>
      </c>
      <c r="D1321" s="70">
        <v>-1.91</v>
      </c>
      <c r="E1321" s="70">
        <v>6.15</v>
      </c>
      <c r="F1321" s="73">
        <v>134</v>
      </c>
      <c r="G1321" s="73">
        <v>422</v>
      </c>
      <c r="H1321" s="73">
        <v>225</v>
      </c>
      <c r="I1321" s="73">
        <v>4864</v>
      </c>
      <c r="J1321" s="73">
        <v>2259</v>
      </c>
    </row>
    <row r="1322" spans="1:10" ht="12" customHeight="1" x14ac:dyDescent="0.3">
      <c r="A1322" s="60" t="s">
        <v>702</v>
      </c>
      <c r="B1322" s="69">
        <v>-5.23</v>
      </c>
      <c r="C1322" s="70">
        <v>-12.66</v>
      </c>
      <c r="D1322" s="70">
        <v>-24.55</v>
      </c>
      <c r="E1322" s="70">
        <v>17.11</v>
      </c>
      <c r="F1322" s="73">
        <v>-8</v>
      </c>
      <c r="G1322" s="73">
        <v>-543</v>
      </c>
      <c r="H1322" s="73">
        <v>-539</v>
      </c>
      <c r="I1322" s="73">
        <v>6584</v>
      </c>
      <c r="J1322" s="73">
        <v>5255</v>
      </c>
    </row>
    <row r="1323" spans="1:10" ht="12" customHeight="1" x14ac:dyDescent="0.3">
      <c r="A1323" s="60" t="s">
        <v>703</v>
      </c>
      <c r="B1323" s="69">
        <v>-20.25</v>
      </c>
      <c r="C1323" s="70">
        <v>-14.57</v>
      </c>
      <c r="D1323" s="70">
        <v>-8.23</v>
      </c>
      <c r="E1323" s="70">
        <v>13.9</v>
      </c>
      <c r="F1323" s="73">
        <v>-1014</v>
      </c>
      <c r="G1323" s="73">
        <v>704</v>
      </c>
      <c r="H1323" s="73">
        <v>640</v>
      </c>
      <c r="I1323" s="73">
        <v>12025</v>
      </c>
      <c r="J1323" s="73">
        <v>10417</v>
      </c>
    </row>
    <row r="1324" spans="1:10" ht="12" customHeight="1" x14ac:dyDescent="0.3">
      <c r="A1324" s="60" t="s">
        <v>704</v>
      </c>
      <c r="B1324" s="69">
        <v>-17.62</v>
      </c>
      <c r="C1324" s="70">
        <v>0.12</v>
      </c>
      <c r="D1324" s="70">
        <v>12.04</v>
      </c>
      <c r="E1324" s="70">
        <v>5.71</v>
      </c>
      <c r="F1324" s="73">
        <v>-1455</v>
      </c>
      <c r="G1324" s="73">
        <v>1923</v>
      </c>
      <c r="H1324" s="73">
        <v>2126</v>
      </c>
      <c r="I1324" s="73">
        <v>11417</v>
      </c>
      <c r="J1324" s="73">
        <v>7935</v>
      </c>
    </row>
    <row r="1325" spans="1:10" ht="12" customHeight="1" x14ac:dyDescent="0.3">
      <c r="A1325" s="60" t="s">
        <v>705</v>
      </c>
      <c r="B1325" s="69">
        <v>-17.149999999999999</v>
      </c>
      <c r="C1325" s="70">
        <v>8.58</v>
      </c>
      <c r="D1325" s="70">
        <v>13.37</v>
      </c>
      <c r="E1325" s="70">
        <v>12.36</v>
      </c>
      <c r="F1325" s="73">
        <v>1712</v>
      </c>
      <c r="G1325" s="73">
        <v>1712</v>
      </c>
      <c r="H1325" s="73">
        <v>1761</v>
      </c>
      <c r="I1325" s="73">
        <v>7497</v>
      </c>
      <c r="J1325" s="73">
        <v>3951</v>
      </c>
    </row>
    <row r="1326" spans="1:10" ht="12" customHeight="1" x14ac:dyDescent="0.3">
      <c r="A1326" s="60" t="s">
        <v>870</v>
      </c>
      <c r="B1326" s="69" t="s">
        <v>2</v>
      </c>
      <c r="C1326" s="70" t="s">
        <v>2</v>
      </c>
      <c r="D1326" s="70" t="s">
        <v>2</v>
      </c>
      <c r="E1326" s="70" t="s">
        <v>2</v>
      </c>
      <c r="F1326" s="73" t="s">
        <v>2</v>
      </c>
      <c r="G1326" s="73" t="s">
        <v>2</v>
      </c>
      <c r="H1326" s="73" t="s">
        <v>2</v>
      </c>
      <c r="I1326" s="73" t="s">
        <v>2</v>
      </c>
      <c r="J1326" s="73" t="s">
        <v>2</v>
      </c>
    </row>
    <row r="1327" spans="1:10" ht="12" customHeight="1" x14ac:dyDescent="0.3">
      <c r="A1327" s="60" t="s">
        <v>703</v>
      </c>
      <c r="B1327" s="69">
        <v>1.37</v>
      </c>
      <c r="C1327" s="70">
        <v>-14.87</v>
      </c>
      <c r="D1327" s="70">
        <v>-1.27</v>
      </c>
      <c r="E1327" s="70">
        <v>-14.97</v>
      </c>
      <c r="F1327" s="73">
        <v>1</v>
      </c>
      <c r="G1327" s="73">
        <v>-90</v>
      </c>
      <c r="H1327" s="73">
        <v>-96</v>
      </c>
      <c r="I1327" s="73">
        <v>592</v>
      </c>
      <c r="J1327" s="73">
        <v>0</v>
      </c>
    </row>
    <row r="1328" spans="1:10" ht="12" customHeight="1" x14ac:dyDescent="0.3">
      <c r="A1328" s="60" t="s">
        <v>704</v>
      </c>
      <c r="B1328" s="69">
        <v>0.17</v>
      </c>
      <c r="C1328" s="70">
        <v>3.79</v>
      </c>
      <c r="D1328" s="70">
        <v>1.28</v>
      </c>
      <c r="E1328" s="70">
        <v>2.34</v>
      </c>
      <c r="F1328" s="73">
        <v>5</v>
      </c>
      <c r="G1328" s="73">
        <v>7</v>
      </c>
      <c r="H1328" s="73">
        <v>26</v>
      </c>
      <c r="I1328" s="73">
        <v>704</v>
      </c>
      <c r="J1328" s="73">
        <v>90</v>
      </c>
    </row>
    <row r="1329" spans="1:10" ht="12" customHeight="1" x14ac:dyDescent="0.3">
      <c r="A1329" s="60" t="s">
        <v>705</v>
      </c>
      <c r="B1329" s="69">
        <v>0.76</v>
      </c>
      <c r="C1329" s="70">
        <v>2.59</v>
      </c>
      <c r="D1329" s="70">
        <v>3.39</v>
      </c>
      <c r="E1329" s="70">
        <v>-1.55</v>
      </c>
      <c r="F1329" s="73">
        <v>-6</v>
      </c>
      <c r="G1329" s="73">
        <v>-6</v>
      </c>
      <c r="H1329" s="73">
        <v>11</v>
      </c>
      <c r="I1329" s="73">
        <v>577</v>
      </c>
      <c r="J1329" s="73">
        <v>309</v>
      </c>
    </row>
    <row r="1330" spans="1:10" ht="19.5" customHeight="1" x14ac:dyDescent="0.3">
      <c r="A1330" s="68" t="s">
        <v>146</v>
      </c>
      <c r="B1330" s="69" t="s">
        <v>2</v>
      </c>
      <c r="C1330" s="70" t="s">
        <v>2</v>
      </c>
      <c r="D1330" s="70" t="s">
        <v>2</v>
      </c>
      <c r="E1330" s="70" t="s">
        <v>2</v>
      </c>
      <c r="F1330" s="73" t="s">
        <v>2</v>
      </c>
      <c r="G1330" s="73" t="s">
        <v>2</v>
      </c>
      <c r="H1330" s="73" t="s">
        <v>2</v>
      </c>
      <c r="I1330" s="73" t="s">
        <v>2</v>
      </c>
      <c r="J1330" s="73" t="s">
        <v>2</v>
      </c>
    </row>
    <row r="1331" spans="1:10" ht="12" customHeight="1" x14ac:dyDescent="0.3">
      <c r="A1331" s="77" t="s">
        <v>871</v>
      </c>
      <c r="B1331" s="69" t="s">
        <v>2</v>
      </c>
      <c r="C1331" s="70" t="s">
        <v>2</v>
      </c>
      <c r="D1331" s="70" t="s">
        <v>2</v>
      </c>
      <c r="E1331" s="70" t="s">
        <v>2</v>
      </c>
      <c r="F1331" s="73" t="s">
        <v>2</v>
      </c>
      <c r="G1331" s="73" t="s">
        <v>2</v>
      </c>
      <c r="H1331" s="73" t="s">
        <v>2</v>
      </c>
      <c r="I1331" s="73" t="s">
        <v>2</v>
      </c>
      <c r="J1331" s="73" t="s">
        <v>2</v>
      </c>
    </row>
    <row r="1332" spans="1:10" ht="12" customHeight="1" x14ac:dyDescent="0.3">
      <c r="A1332" s="60" t="s">
        <v>872</v>
      </c>
      <c r="B1332" s="69" t="s">
        <v>2</v>
      </c>
      <c r="C1332" s="70" t="s">
        <v>2</v>
      </c>
      <c r="D1332" s="70" t="s">
        <v>2</v>
      </c>
      <c r="E1332" s="70" t="s">
        <v>2</v>
      </c>
      <c r="F1332" s="73" t="s">
        <v>2</v>
      </c>
      <c r="G1332" s="73" t="s">
        <v>2</v>
      </c>
      <c r="H1332" s="73" t="s">
        <v>2</v>
      </c>
      <c r="I1332" s="73" t="s">
        <v>2</v>
      </c>
      <c r="J1332" s="73" t="s">
        <v>2</v>
      </c>
    </row>
    <row r="1333" spans="1:10" ht="12" customHeight="1" x14ac:dyDescent="0.3">
      <c r="A1333" s="60" t="s">
        <v>873</v>
      </c>
      <c r="B1333" s="69" t="s">
        <v>2</v>
      </c>
      <c r="C1333" s="70" t="s">
        <v>2</v>
      </c>
      <c r="D1333" s="70" t="s">
        <v>2</v>
      </c>
      <c r="E1333" s="70" t="s">
        <v>2</v>
      </c>
      <c r="F1333" s="73" t="s">
        <v>2</v>
      </c>
      <c r="G1333" s="73" t="s">
        <v>2</v>
      </c>
      <c r="H1333" s="73" t="s">
        <v>2</v>
      </c>
      <c r="I1333" s="73" t="s">
        <v>2</v>
      </c>
      <c r="J1333" s="73" t="s">
        <v>2</v>
      </c>
    </row>
    <row r="1334" spans="1:10" ht="15" customHeight="1" x14ac:dyDescent="0.3">
      <c r="A1334" s="60" t="s">
        <v>700</v>
      </c>
      <c r="B1334" s="69">
        <v>0.34</v>
      </c>
      <c r="C1334" s="75" t="s">
        <v>724</v>
      </c>
      <c r="D1334" s="70" t="s">
        <v>17</v>
      </c>
      <c r="E1334" s="70" t="s">
        <v>17</v>
      </c>
      <c r="F1334" s="73">
        <v>0</v>
      </c>
      <c r="G1334" s="73">
        <v>0</v>
      </c>
      <c r="H1334" s="73">
        <v>0</v>
      </c>
      <c r="I1334" s="73">
        <v>0</v>
      </c>
      <c r="J1334" s="73">
        <v>0</v>
      </c>
    </row>
    <row r="1335" spans="1:10" ht="12" customHeight="1" x14ac:dyDescent="0.3">
      <c r="A1335" s="60" t="s">
        <v>701</v>
      </c>
      <c r="B1335" s="69">
        <v>0.82</v>
      </c>
      <c r="C1335" s="70">
        <v>2.27</v>
      </c>
      <c r="D1335" s="70">
        <v>-0.73</v>
      </c>
      <c r="E1335" s="70">
        <v>2.1800000000000002</v>
      </c>
      <c r="F1335" s="73">
        <v>19375</v>
      </c>
      <c r="G1335" s="73">
        <v>17649</v>
      </c>
      <c r="H1335" s="73">
        <v>7921</v>
      </c>
      <c r="I1335" s="73">
        <v>588179</v>
      </c>
      <c r="J1335" s="73">
        <v>563372</v>
      </c>
    </row>
    <row r="1336" spans="1:10" ht="12" customHeight="1" x14ac:dyDescent="0.3">
      <c r="A1336" s="60" t="s">
        <v>702</v>
      </c>
      <c r="B1336" s="69">
        <v>0.74</v>
      </c>
      <c r="C1336" s="70">
        <v>35.799999999999997</v>
      </c>
      <c r="D1336" s="70">
        <v>-1.06</v>
      </c>
      <c r="E1336" s="70">
        <v>36.119999999999997</v>
      </c>
      <c r="F1336" s="73">
        <v>445980</v>
      </c>
      <c r="G1336" s="73">
        <v>741602</v>
      </c>
      <c r="H1336" s="73">
        <v>654196</v>
      </c>
      <c r="I1336" s="73">
        <v>1779878</v>
      </c>
      <c r="J1336" s="73">
        <v>1778556</v>
      </c>
    </row>
    <row r="1337" spans="1:10" ht="12" customHeight="1" x14ac:dyDescent="0.3">
      <c r="A1337" s="60" t="s">
        <v>703</v>
      </c>
      <c r="B1337" s="69">
        <v>0.83</v>
      </c>
      <c r="C1337" s="70">
        <v>15.28</v>
      </c>
      <c r="D1337" s="70">
        <v>0.11</v>
      </c>
      <c r="E1337" s="70">
        <v>14.34</v>
      </c>
      <c r="F1337" s="73">
        <v>80305</v>
      </c>
      <c r="G1337" s="73">
        <v>169199</v>
      </c>
      <c r="H1337" s="73">
        <v>159928</v>
      </c>
      <c r="I1337" s="73">
        <v>792817</v>
      </c>
      <c r="J1337" s="73">
        <v>792417</v>
      </c>
    </row>
    <row r="1338" spans="1:10" ht="12" customHeight="1" x14ac:dyDescent="0.3">
      <c r="A1338" s="60" t="s">
        <v>704</v>
      </c>
      <c r="B1338" s="69">
        <v>0.47</v>
      </c>
      <c r="C1338" s="70">
        <v>-11.92</v>
      </c>
      <c r="D1338" s="70">
        <v>0.66</v>
      </c>
      <c r="E1338" s="70">
        <v>-13.05</v>
      </c>
      <c r="F1338" s="73">
        <v>-4796</v>
      </c>
      <c r="G1338" s="73">
        <v>-13037</v>
      </c>
      <c r="H1338" s="73">
        <v>-12526</v>
      </c>
      <c r="I1338" s="73">
        <v>119626</v>
      </c>
      <c r="J1338" s="73">
        <v>119626</v>
      </c>
    </row>
    <row r="1339" spans="1:10" ht="12" customHeight="1" x14ac:dyDescent="0.3">
      <c r="A1339" s="60" t="s">
        <v>705</v>
      </c>
      <c r="B1339" s="69">
        <v>0.74</v>
      </c>
      <c r="C1339" s="69">
        <v>-24.41</v>
      </c>
      <c r="D1339" s="70" t="s">
        <v>17</v>
      </c>
      <c r="E1339" s="70">
        <v>-25.15</v>
      </c>
      <c r="F1339" s="73">
        <v>-3186</v>
      </c>
      <c r="G1339" s="73">
        <v>-3186</v>
      </c>
      <c r="H1339" s="73">
        <v>-3105</v>
      </c>
      <c r="I1339" s="73">
        <v>12672</v>
      </c>
      <c r="J1339" s="73">
        <v>12672</v>
      </c>
    </row>
    <row r="1340" spans="1:10" ht="19.5" customHeight="1" x14ac:dyDescent="0.3">
      <c r="A1340" s="68" t="s">
        <v>148</v>
      </c>
      <c r="B1340" s="69" t="s">
        <v>2</v>
      </c>
      <c r="C1340" s="70" t="s">
        <v>2</v>
      </c>
      <c r="D1340" s="70" t="s">
        <v>2</v>
      </c>
      <c r="E1340" s="70" t="s">
        <v>2</v>
      </c>
      <c r="F1340" s="73" t="s">
        <v>2</v>
      </c>
      <c r="G1340" s="73" t="s">
        <v>2</v>
      </c>
      <c r="H1340" s="73" t="s">
        <v>2</v>
      </c>
      <c r="I1340" s="73" t="s">
        <v>2</v>
      </c>
      <c r="J1340" s="73" t="s">
        <v>2</v>
      </c>
    </row>
    <row r="1341" spans="1:10" ht="12" customHeight="1" x14ac:dyDescent="0.3">
      <c r="A1341" s="72" t="s">
        <v>490</v>
      </c>
      <c r="B1341" s="69" t="s">
        <v>2</v>
      </c>
      <c r="C1341" s="70" t="s">
        <v>2</v>
      </c>
      <c r="D1341" s="70" t="s">
        <v>2</v>
      </c>
      <c r="E1341" s="70" t="s">
        <v>2</v>
      </c>
      <c r="F1341" s="73" t="s">
        <v>2</v>
      </c>
      <c r="G1341" s="73" t="s">
        <v>2</v>
      </c>
      <c r="H1341" s="73" t="s">
        <v>2</v>
      </c>
      <c r="I1341" s="73" t="s">
        <v>2</v>
      </c>
      <c r="J1341" s="73" t="s">
        <v>2</v>
      </c>
    </row>
    <row r="1342" spans="1:10" ht="12" customHeight="1" x14ac:dyDescent="0.3">
      <c r="A1342" s="60" t="s">
        <v>149</v>
      </c>
      <c r="B1342" s="69" t="s">
        <v>2</v>
      </c>
      <c r="C1342" s="70" t="s">
        <v>2</v>
      </c>
      <c r="D1342" s="70" t="s">
        <v>2</v>
      </c>
      <c r="E1342" s="70" t="s">
        <v>2</v>
      </c>
      <c r="F1342" s="73" t="s">
        <v>2</v>
      </c>
      <c r="G1342" s="73" t="s">
        <v>2</v>
      </c>
      <c r="H1342" s="73" t="s">
        <v>2</v>
      </c>
      <c r="I1342" s="73" t="s">
        <v>2</v>
      </c>
      <c r="J1342" s="73" t="s">
        <v>2</v>
      </c>
    </row>
    <row r="1343" spans="1:10" ht="12" customHeight="1" x14ac:dyDescent="0.3">
      <c r="A1343" s="60" t="s">
        <v>874</v>
      </c>
      <c r="B1343" s="69" t="s">
        <v>2</v>
      </c>
      <c r="C1343" s="70" t="s">
        <v>2</v>
      </c>
      <c r="D1343" s="70" t="s">
        <v>2</v>
      </c>
      <c r="E1343" s="70" t="s">
        <v>2</v>
      </c>
      <c r="F1343" s="73" t="s">
        <v>2</v>
      </c>
      <c r="G1343" s="73" t="s">
        <v>2</v>
      </c>
      <c r="H1343" s="73" t="s">
        <v>2</v>
      </c>
      <c r="I1343" s="73" t="s">
        <v>2</v>
      </c>
      <c r="J1343" s="73" t="s">
        <v>2</v>
      </c>
    </row>
    <row r="1344" spans="1:10" ht="12" customHeight="1" x14ac:dyDescent="0.3">
      <c r="A1344" s="60" t="s">
        <v>674</v>
      </c>
      <c r="B1344" s="69">
        <v>17</v>
      </c>
      <c r="C1344" s="70">
        <v>-6.18</v>
      </c>
      <c r="D1344" s="69">
        <v>-6.6</v>
      </c>
      <c r="E1344" s="70">
        <v>-16.579999999999998</v>
      </c>
      <c r="F1344" s="73">
        <v>0</v>
      </c>
      <c r="G1344" s="73">
        <v>-5533</v>
      </c>
      <c r="H1344" s="73">
        <v>-2487</v>
      </c>
      <c r="I1344" s="73">
        <v>11118</v>
      </c>
      <c r="J1344" s="73">
        <v>0</v>
      </c>
    </row>
    <row r="1345" spans="1:10" ht="12" customHeight="1" x14ac:dyDescent="0.3">
      <c r="A1345" s="60" t="s">
        <v>675</v>
      </c>
      <c r="B1345" s="69">
        <v>15.95</v>
      </c>
      <c r="C1345" s="70">
        <v>18.48</v>
      </c>
      <c r="D1345" s="70">
        <v>-4.7300000000000004</v>
      </c>
      <c r="E1345" s="70">
        <v>7.26</v>
      </c>
      <c r="F1345" s="73">
        <v>0</v>
      </c>
      <c r="G1345" s="73">
        <v>1219</v>
      </c>
      <c r="H1345" s="73">
        <v>547</v>
      </c>
      <c r="I1345" s="73">
        <v>21973</v>
      </c>
      <c r="J1345" s="73">
        <v>0</v>
      </c>
    </row>
    <row r="1346" spans="1:10" ht="12" customHeight="1" x14ac:dyDescent="0.3">
      <c r="A1346" s="60" t="s">
        <v>676</v>
      </c>
      <c r="B1346" s="69">
        <v>10.15</v>
      </c>
      <c r="C1346" s="70">
        <v>43.52</v>
      </c>
      <c r="D1346" s="70">
        <v>0.75</v>
      </c>
      <c r="E1346" s="70">
        <v>32.619999999999997</v>
      </c>
      <c r="F1346" s="73">
        <v>0</v>
      </c>
      <c r="G1346" s="73">
        <v>4947</v>
      </c>
      <c r="H1346" s="73">
        <v>2291</v>
      </c>
      <c r="I1346" s="73">
        <v>7260</v>
      </c>
      <c r="J1346" s="73">
        <v>0</v>
      </c>
    </row>
    <row r="1347" spans="1:10" ht="12" customHeight="1" x14ac:dyDescent="0.3">
      <c r="A1347" s="60" t="s">
        <v>677</v>
      </c>
      <c r="B1347" s="69">
        <v>19.61</v>
      </c>
      <c r="C1347" s="70">
        <v>7.61</v>
      </c>
      <c r="D1347" s="70">
        <v>-9.3699999999999992</v>
      </c>
      <c r="E1347" s="70">
        <v>-2.63</v>
      </c>
      <c r="F1347" s="73">
        <v>0</v>
      </c>
      <c r="G1347" s="73">
        <v>-1855</v>
      </c>
      <c r="H1347" s="73">
        <v>-1446</v>
      </c>
      <c r="I1347" s="73">
        <v>12430</v>
      </c>
      <c r="J1347" s="73">
        <v>0</v>
      </c>
    </row>
    <row r="1348" spans="1:10" ht="12" customHeight="1" x14ac:dyDescent="0.3">
      <c r="A1348" s="60" t="s">
        <v>678</v>
      </c>
      <c r="B1348" s="69">
        <v>15.69</v>
      </c>
      <c r="C1348" s="70">
        <v>15.7</v>
      </c>
      <c r="D1348" s="70">
        <v>-5.75</v>
      </c>
      <c r="E1348" s="70">
        <v>5.76</v>
      </c>
      <c r="F1348" s="73">
        <v>0</v>
      </c>
      <c r="G1348" s="73">
        <v>95</v>
      </c>
      <c r="H1348" s="73">
        <v>7</v>
      </c>
      <c r="I1348" s="73">
        <v>7998</v>
      </c>
      <c r="J1348" s="73">
        <v>0</v>
      </c>
    </row>
    <row r="1349" spans="1:10" ht="12" customHeight="1" x14ac:dyDescent="0.3">
      <c r="A1349" s="60" t="s">
        <v>679</v>
      </c>
      <c r="B1349" s="69">
        <v>8.86</v>
      </c>
      <c r="C1349" s="70">
        <v>20.74</v>
      </c>
      <c r="D1349" s="70">
        <v>1.1299999999999999</v>
      </c>
      <c r="E1349" s="70">
        <v>10.75</v>
      </c>
      <c r="F1349" s="73">
        <v>-2</v>
      </c>
      <c r="G1349" s="73">
        <v>1421</v>
      </c>
      <c r="H1349" s="73">
        <v>868</v>
      </c>
      <c r="I1349" s="73">
        <v>7941</v>
      </c>
      <c r="J1349" s="73">
        <v>0</v>
      </c>
    </row>
    <row r="1350" spans="1:10" ht="12.95" customHeight="1" x14ac:dyDescent="0.3">
      <c r="A1350" s="60" t="s">
        <v>680</v>
      </c>
      <c r="B1350" s="69">
        <v>10.31</v>
      </c>
      <c r="C1350" s="70">
        <v>-218.47</v>
      </c>
      <c r="D1350" s="69">
        <v>-0.3</v>
      </c>
      <c r="E1350" s="70">
        <v>-228.48</v>
      </c>
      <c r="F1350" s="73">
        <v>0</v>
      </c>
      <c r="G1350" s="73">
        <v>-30822</v>
      </c>
      <c r="H1350" s="73">
        <v>-21244</v>
      </c>
      <c r="I1350" s="73">
        <v>9551</v>
      </c>
      <c r="J1350" s="73">
        <v>0</v>
      </c>
    </row>
    <row r="1351" spans="1:10" ht="12" customHeight="1" x14ac:dyDescent="0.3">
      <c r="A1351" s="60" t="s">
        <v>681</v>
      </c>
      <c r="B1351" s="69">
        <v>9.5399999999999991</v>
      </c>
      <c r="C1351" s="70">
        <v>16.86</v>
      </c>
      <c r="D1351" s="70">
        <v>-3.46</v>
      </c>
      <c r="E1351" s="70">
        <v>10.78</v>
      </c>
      <c r="F1351" s="73">
        <v>-3</v>
      </c>
      <c r="G1351" s="73">
        <v>1092</v>
      </c>
      <c r="H1351" s="73">
        <v>955</v>
      </c>
      <c r="I1351" s="73">
        <v>13355</v>
      </c>
      <c r="J1351" s="73">
        <v>7</v>
      </c>
    </row>
    <row r="1352" spans="1:10" ht="12" customHeight="1" x14ac:dyDescent="0.3">
      <c r="A1352" s="60" t="s">
        <v>682</v>
      </c>
      <c r="B1352" s="69">
        <v>8.5399999999999991</v>
      </c>
      <c r="C1352" s="70">
        <v>4.32</v>
      </c>
      <c r="D1352" s="70">
        <v>5.66</v>
      </c>
      <c r="E1352" s="70">
        <v>-9.8800000000000008</v>
      </c>
      <c r="F1352" s="73">
        <v>-3</v>
      </c>
      <c r="G1352" s="73">
        <v>-1849</v>
      </c>
      <c r="H1352" s="73">
        <v>-1049</v>
      </c>
      <c r="I1352" s="73">
        <v>25622</v>
      </c>
      <c r="J1352" s="73">
        <v>0</v>
      </c>
    </row>
    <row r="1353" spans="1:10" ht="12" customHeight="1" x14ac:dyDescent="0.3">
      <c r="A1353" s="60" t="s">
        <v>683</v>
      </c>
      <c r="B1353" s="69">
        <v>8.9499999999999993</v>
      </c>
      <c r="C1353" s="70">
        <v>5.98</v>
      </c>
      <c r="D1353" s="69">
        <v>3.2</v>
      </c>
      <c r="E1353" s="70">
        <v>-6.17</v>
      </c>
      <c r="F1353" s="73">
        <v>-5</v>
      </c>
      <c r="G1353" s="73">
        <v>-405</v>
      </c>
      <c r="H1353" s="73">
        <v>-787</v>
      </c>
      <c r="I1353" s="73">
        <v>26871</v>
      </c>
      <c r="J1353" s="73">
        <v>0</v>
      </c>
    </row>
    <row r="1354" spans="1:10" ht="12" customHeight="1" x14ac:dyDescent="0.3">
      <c r="A1354" s="60" t="s">
        <v>684</v>
      </c>
      <c r="B1354" s="69">
        <v>6.78</v>
      </c>
      <c r="C1354" s="70">
        <v>3.95</v>
      </c>
      <c r="D1354" s="69">
        <v>-9.3000000000000007</v>
      </c>
      <c r="E1354" s="70">
        <v>6.47</v>
      </c>
      <c r="F1354" s="73">
        <v>-1</v>
      </c>
      <c r="G1354" s="73">
        <v>-152</v>
      </c>
      <c r="H1354" s="73">
        <v>-355</v>
      </c>
      <c r="I1354" s="73">
        <v>12875</v>
      </c>
      <c r="J1354" s="73">
        <v>0</v>
      </c>
    </row>
    <row r="1355" spans="1:10" ht="12" customHeight="1" x14ac:dyDescent="0.3">
      <c r="A1355" s="60" t="s">
        <v>685</v>
      </c>
      <c r="B1355" s="69">
        <v>13.05</v>
      </c>
      <c r="C1355" s="69">
        <v>18.600000000000001</v>
      </c>
      <c r="D1355" s="70">
        <v>-5.29</v>
      </c>
      <c r="E1355" s="70">
        <v>10.84</v>
      </c>
      <c r="F1355" s="73">
        <v>-12</v>
      </c>
      <c r="G1355" s="73">
        <v>1229</v>
      </c>
      <c r="H1355" s="73">
        <v>1457</v>
      </c>
      <c r="I1355" s="73">
        <v>27396</v>
      </c>
      <c r="J1355" s="73">
        <v>0</v>
      </c>
    </row>
    <row r="1356" spans="1:10" ht="12" customHeight="1" x14ac:dyDescent="0.3">
      <c r="A1356" s="60" t="s">
        <v>686</v>
      </c>
      <c r="B1356" s="69">
        <v>9.5500000000000007</v>
      </c>
      <c r="C1356" s="70">
        <v>12.53</v>
      </c>
      <c r="D1356" s="70">
        <v>0.64</v>
      </c>
      <c r="E1356" s="70">
        <v>2.34</v>
      </c>
      <c r="F1356" s="73">
        <v>-14</v>
      </c>
      <c r="G1356" s="73">
        <v>367</v>
      </c>
      <c r="H1356" s="73">
        <v>505</v>
      </c>
      <c r="I1356" s="73">
        <v>17729</v>
      </c>
      <c r="J1356" s="73">
        <v>48</v>
      </c>
    </row>
    <row r="1357" spans="1:10" ht="12" customHeight="1" x14ac:dyDescent="0.3">
      <c r="A1357" s="60" t="s">
        <v>687</v>
      </c>
      <c r="B1357" s="69">
        <v>10.25</v>
      </c>
      <c r="C1357" s="70">
        <v>10.01</v>
      </c>
      <c r="D1357" s="70">
        <v>0.51</v>
      </c>
      <c r="E1357" s="70">
        <v>-0.75</v>
      </c>
      <c r="F1357" s="73">
        <v>-8</v>
      </c>
      <c r="G1357" s="73">
        <v>-352</v>
      </c>
      <c r="H1357" s="73">
        <v>-46</v>
      </c>
      <c r="I1357" s="73">
        <v>16279</v>
      </c>
      <c r="J1357" s="73">
        <v>110</v>
      </c>
    </row>
    <row r="1358" spans="1:10" ht="12" customHeight="1" x14ac:dyDescent="0.3">
      <c r="A1358" s="60" t="s">
        <v>688</v>
      </c>
      <c r="B1358" s="69">
        <v>7.17</v>
      </c>
      <c r="C1358" s="70">
        <v>7.08</v>
      </c>
      <c r="D1358" s="70">
        <v>-2.2200000000000002</v>
      </c>
      <c r="E1358" s="70">
        <v>2.13</v>
      </c>
      <c r="F1358" s="73" t="s">
        <v>428</v>
      </c>
      <c r="G1358" s="73">
        <v>120</v>
      </c>
      <c r="H1358" s="73">
        <v>-19</v>
      </c>
      <c r="I1358" s="73">
        <v>16718</v>
      </c>
      <c r="J1358" s="73">
        <v>0</v>
      </c>
    </row>
    <row r="1359" spans="1:10" ht="12" customHeight="1" x14ac:dyDescent="0.3">
      <c r="A1359" s="60" t="s">
        <v>689</v>
      </c>
      <c r="B1359" s="69">
        <v>10.210000000000001</v>
      </c>
      <c r="C1359" s="70">
        <v>1.65</v>
      </c>
      <c r="D1359" s="70">
        <v>-6.64</v>
      </c>
      <c r="E1359" s="70">
        <v>-1.92</v>
      </c>
      <c r="F1359" s="73">
        <v>-1</v>
      </c>
      <c r="G1359" s="73">
        <v>-1107</v>
      </c>
      <c r="H1359" s="73">
        <v>-1524</v>
      </c>
      <c r="I1359" s="73">
        <v>17810</v>
      </c>
      <c r="J1359" s="73">
        <v>96</v>
      </c>
    </row>
    <row r="1360" spans="1:10" ht="12" customHeight="1" x14ac:dyDescent="0.3">
      <c r="A1360" s="60" t="s">
        <v>690</v>
      </c>
      <c r="B1360" s="69">
        <v>10.119999999999999</v>
      </c>
      <c r="C1360" s="69">
        <v>7.8</v>
      </c>
      <c r="D1360" s="70">
        <v>-10.130000000000001</v>
      </c>
      <c r="E1360" s="70">
        <v>7.81</v>
      </c>
      <c r="F1360" s="73">
        <v>5</v>
      </c>
      <c r="G1360" s="73">
        <v>418</v>
      </c>
      <c r="H1360" s="73">
        <v>-487</v>
      </c>
      <c r="I1360" s="73">
        <v>18597</v>
      </c>
      <c r="J1360" s="73">
        <v>652</v>
      </c>
    </row>
    <row r="1361" spans="1:10" ht="12" customHeight="1" x14ac:dyDescent="0.3">
      <c r="A1361" s="60" t="s">
        <v>691</v>
      </c>
      <c r="B1361" s="69">
        <v>11.66</v>
      </c>
      <c r="C1361" s="70">
        <v>10.99</v>
      </c>
      <c r="D1361" s="70">
        <v>-10.02</v>
      </c>
      <c r="E1361" s="70">
        <v>9.35</v>
      </c>
      <c r="F1361" s="73">
        <v>-5</v>
      </c>
      <c r="G1361" s="73">
        <v>829</v>
      </c>
      <c r="H1361" s="73">
        <v>-246</v>
      </c>
      <c r="I1361" s="73">
        <v>17576</v>
      </c>
      <c r="J1361" s="73">
        <v>221</v>
      </c>
    </row>
    <row r="1362" spans="1:10" ht="12" customHeight="1" x14ac:dyDescent="0.3">
      <c r="A1362" s="60" t="s">
        <v>692</v>
      </c>
      <c r="B1362" s="69">
        <v>12.04</v>
      </c>
      <c r="C1362" s="70">
        <v>12.53</v>
      </c>
      <c r="D1362" s="70">
        <v>-2.67</v>
      </c>
      <c r="E1362" s="70">
        <v>3.16</v>
      </c>
      <c r="F1362" s="73">
        <v>8</v>
      </c>
      <c r="G1362" s="73">
        <v>-130</v>
      </c>
      <c r="H1362" s="73">
        <v>-209</v>
      </c>
      <c r="I1362" s="73">
        <v>5944</v>
      </c>
      <c r="J1362" s="73">
        <v>102</v>
      </c>
    </row>
    <row r="1363" spans="1:10" ht="12" customHeight="1" x14ac:dyDescent="0.3">
      <c r="A1363" s="60" t="s">
        <v>693</v>
      </c>
      <c r="B1363" s="69">
        <v>15.06</v>
      </c>
      <c r="C1363" s="70">
        <v>8.49</v>
      </c>
      <c r="D1363" s="70">
        <v>-9.08</v>
      </c>
      <c r="E1363" s="70">
        <v>2.5099999999999998</v>
      </c>
      <c r="F1363" s="73">
        <v>8</v>
      </c>
      <c r="G1363" s="73">
        <v>-1995</v>
      </c>
      <c r="H1363" s="73">
        <v>-3250</v>
      </c>
      <c r="I1363" s="73">
        <v>32185</v>
      </c>
      <c r="J1363" s="73">
        <v>0</v>
      </c>
    </row>
    <row r="1364" spans="1:10" ht="12" customHeight="1" x14ac:dyDescent="0.3">
      <c r="A1364" s="60" t="s">
        <v>694</v>
      </c>
      <c r="B1364" s="69">
        <v>14.71</v>
      </c>
      <c r="C1364" s="70">
        <v>14.76</v>
      </c>
      <c r="D1364" s="70">
        <v>-4.42</v>
      </c>
      <c r="E1364" s="70">
        <v>4.47</v>
      </c>
      <c r="F1364" s="73">
        <v>10</v>
      </c>
      <c r="G1364" s="73">
        <v>-1145</v>
      </c>
      <c r="H1364" s="73">
        <v>-1432</v>
      </c>
      <c r="I1364" s="73">
        <v>21592</v>
      </c>
      <c r="J1364" s="73">
        <v>118</v>
      </c>
    </row>
    <row r="1365" spans="1:10" ht="12" customHeight="1" x14ac:dyDescent="0.3">
      <c r="A1365" s="60" t="s">
        <v>695</v>
      </c>
      <c r="B1365" s="69">
        <v>15.71</v>
      </c>
      <c r="C1365" s="70">
        <v>18.34</v>
      </c>
      <c r="D1365" s="70">
        <v>-2.15</v>
      </c>
      <c r="E1365" s="70">
        <v>4.78</v>
      </c>
      <c r="F1365" s="73">
        <v>-515</v>
      </c>
      <c r="G1365" s="73">
        <v>-3019</v>
      </c>
      <c r="H1365" s="73">
        <v>-3043</v>
      </c>
      <c r="I1365" s="73">
        <v>38286</v>
      </c>
      <c r="J1365" s="73">
        <v>199</v>
      </c>
    </row>
    <row r="1366" spans="1:10" ht="12" customHeight="1" x14ac:dyDescent="0.3">
      <c r="A1366" s="60" t="s">
        <v>696</v>
      </c>
      <c r="B1366" s="69">
        <v>18.64</v>
      </c>
      <c r="C1366" s="70">
        <v>22.86</v>
      </c>
      <c r="D1366" s="70">
        <v>1.26</v>
      </c>
      <c r="E1366" s="70">
        <v>2.96</v>
      </c>
      <c r="F1366" s="73">
        <v>-313</v>
      </c>
      <c r="G1366" s="73">
        <v>-2507</v>
      </c>
      <c r="H1366" s="73">
        <v>-2247</v>
      </c>
      <c r="I1366" s="73">
        <v>24205</v>
      </c>
      <c r="J1366" s="73">
        <v>2138</v>
      </c>
    </row>
    <row r="1367" spans="1:10" ht="12" customHeight="1" x14ac:dyDescent="0.3">
      <c r="A1367" s="60" t="s">
        <v>697</v>
      </c>
      <c r="B1367" s="69">
        <v>10.119999999999999</v>
      </c>
      <c r="C1367" s="70">
        <v>24.69</v>
      </c>
      <c r="D1367" s="70">
        <v>-2.89</v>
      </c>
      <c r="E1367" s="70">
        <v>17.46</v>
      </c>
      <c r="F1367" s="73">
        <v>-405</v>
      </c>
      <c r="G1367" s="73">
        <v>-494</v>
      </c>
      <c r="H1367" s="73">
        <v>-803</v>
      </c>
      <c r="I1367" s="73">
        <v>31498</v>
      </c>
      <c r="J1367" s="73">
        <v>6491</v>
      </c>
    </row>
    <row r="1368" spans="1:10" ht="12" customHeight="1" x14ac:dyDescent="0.3">
      <c r="A1368" s="60" t="s">
        <v>698</v>
      </c>
      <c r="B1368" s="69">
        <v>8.8699999999999992</v>
      </c>
      <c r="C1368" s="69">
        <v>31.8</v>
      </c>
      <c r="D1368" s="70">
        <v>-2.58</v>
      </c>
      <c r="E1368" s="70">
        <v>25.51</v>
      </c>
      <c r="F1368" s="73">
        <v>-334</v>
      </c>
      <c r="G1368" s="73">
        <v>1764</v>
      </c>
      <c r="H1368" s="73">
        <v>1487</v>
      </c>
      <c r="I1368" s="73">
        <v>32911</v>
      </c>
      <c r="J1368" s="73">
        <v>10910</v>
      </c>
    </row>
    <row r="1369" spans="1:10" ht="12" customHeight="1" x14ac:dyDescent="0.3">
      <c r="A1369" s="60" t="s">
        <v>699</v>
      </c>
      <c r="B1369" s="69">
        <v>9.08</v>
      </c>
      <c r="C1369" s="70">
        <v>37.76</v>
      </c>
      <c r="D1369" s="70">
        <v>1.55</v>
      </c>
      <c r="E1369" s="70">
        <v>27.13</v>
      </c>
      <c r="F1369" s="73">
        <v>-225</v>
      </c>
      <c r="G1369" s="73">
        <v>3105</v>
      </c>
      <c r="H1369" s="73">
        <v>2734</v>
      </c>
      <c r="I1369" s="73">
        <v>42697</v>
      </c>
      <c r="J1369" s="73">
        <v>20045</v>
      </c>
    </row>
    <row r="1370" spans="1:10" ht="12" customHeight="1" x14ac:dyDescent="0.3">
      <c r="A1370" s="60" t="s">
        <v>700</v>
      </c>
      <c r="B1370" s="69">
        <v>8.91</v>
      </c>
      <c r="C1370" s="70">
        <v>32.479999999999997</v>
      </c>
      <c r="D1370" s="70">
        <v>-1.82</v>
      </c>
      <c r="E1370" s="70">
        <v>25.39</v>
      </c>
      <c r="F1370" s="73">
        <v>20</v>
      </c>
      <c r="G1370" s="73">
        <v>453</v>
      </c>
      <c r="H1370" s="73">
        <v>395</v>
      </c>
      <c r="I1370" s="73">
        <v>33482</v>
      </c>
      <c r="J1370" s="73">
        <v>19119</v>
      </c>
    </row>
    <row r="1371" spans="1:10" ht="12" customHeight="1" x14ac:dyDescent="0.3">
      <c r="A1371" s="60" t="s">
        <v>701</v>
      </c>
      <c r="B1371" s="69">
        <v>8.77</v>
      </c>
      <c r="C1371" s="70">
        <v>28.63</v>
      </c>
      <c r="D1371" s="70">
        <v>-4.3899999999999997</v>
      </c>
      <c r="E1371" s="70">
        <v>24.25</v>
      </c>
      <c r="F1371" s="73">
        <v>-130</v>
      </c>
      <c r="G1371" s="73">
        <v>3775</v>
      </c>
      <c r="H1371" s="73">
        <v>2927</v>
      </c>
      <c r="I1371" s="73">
        <v>40976</v>
      </c>
      <c r="J1371" s="73">
        <v>27966</v>
      </c>
    </row>
    <row r="1372" spans="1:10" ht="12" customHeight="1" x14ac:dyDescent="0.3">
      <c r="A1372" s="60" t="s">
        <v>702</v>
      </c>
      <c r="B1372" s="69">
        <v>9.2899999999999991</v>
      </c>
      <c r="C1372" s="70">
        <v>15.88</v>
      </c>
      <c r="D1372" s="70">
        <v>-1.79</v>
      </c>
      <c r="E1372" s="70">
        <v>8.3800000000000008</v>
      </c>
      <c r="F1372" s="73">
        <v>293</v>
      </c>
      <c r="G1372" s="73">
        <v>-379</v>
      </c>
      <c r="H1372" s="73">
        <v>-1948</v>
      </c>
      <c r="I1372" s="73">
        <v>51016</v>
      </c>
      <c r="J1372" s="73">
        <v>40735</v>
      </c>
    </row>
    <row r="1373" spans="1:10" ht="12" customHeight="1" x14ac:dyDescent="0.3">
      <c r="A1373" s="60" t="s">
        <v>703</v>
      </c>
      <c r="B1373" s="69">
        <v>8.99</v>
      </c>
      <c r="C1373" s="70">
        <v>11.24</v>
      </c>
      <c r="D1373" s="69">
        <v>1.8</v>
      </c>
      <c r="E1373" s="70">
        <v>0.44</v>
      </c>
      <c r="F1373" s="73">
        <v>-392</v>
      </c>
      <c r="G1373" s="73">
        <v>-2420</v>
      </c>
      <c r="H1373" s="73">
        <v>-2297</v>
      </c>
      <c r="I1373" s="73">
        <v>43771</v>
      </c>
      <c r="J1373" s="73">
        <v>39270</v>
      </c>
    </row>
    <row r="1374" spans="1:10" ht="12" customHeight="1" x14ac:dyDescent="0.3">
      <c r="A1374" s="60" t="s">
        <v>704</v>
      </c>
      <c r="B1374" s="69">
        <v>6.28</v>
      </c>
      <c r="C1374" s="70">
        <v>0.72</v>
      </c>
      <c r="D1374" s="70" t="s">
        <v>17</v>
      </c>
      <c r="E1374" s="70">
        <v>-5.56</v>
      </c>
      <c r="F1374" s="73">
        <v>-1306</v>
      </c>
      <c r="G1374" s="73">
        <v>-1943</v>
      </c>
      <c r="H1374" s="73">
        <v>-1915</v>
      </c>
      <c r="I1374" s="73">
        <v>32079</v>
      </c>
      <c r="J1374" s="73">
        <v>31543</v>
      </c>
    </row>
    <row r="1375" spans="1:10" ht="12" customHeight="1" x14ac:dyDescent="0.3">
      <c r="A1375" s="60" t="s">
        <v>705</v>
      </c>
      <c r="B1375" s="69">
        <v>8.18</v>
      </c>
      <c r="C1375" s="70">
        <v>-1.45</v>
      </c>
      <c r="D1375" s="70" t="s">
        <v>17</v>
      </c>
      <c r="E1375" s="70">
        <v>-9.6300000000000008</v>
      </c>
      <c r="F1375" s="73">
        <v>-1833</v>
      </c>
      <c r="G1375" s="73">
        <v>-1833</v>
      </c>
      <c r="H1375" s="73">
        <v>-1732</v>
      </c>
      <c r="I1375" s="73">
        <v>17924</v>
      </c>
      <c r="J1375" s="73">
        <v>17924</v>
      </c>
    </row>
    <row r="1376" spans="1:10" ht="12" customHeight="1" x14ac:dyDescent="0.3">
      <c r="A1376" s="60" t="s">
        <v>875</v>
      </c>
      <c r="B1376" s="69" t="s">
        <v>2</v>
      </c>
      <c r="C1376" s="70" t="s">
        <v>2</v>
      </c>
      <c r="D1376" s="70" t="s">
        <v>2</v>
      </c>
      <c r="E1376" s="70" t="s">
        <v>2</v>
      </c>
      <c r="F1376" s="73" t="s">
        <v>2</v>
      </c>
      <c r="G1376" s="73" t="s">
        <v>2</v>
      </c>
      <c r="H1376" s="73" t="s">
        <v>2</v>
      </c>
      <c r="I1376" s="73" t="s">
        <v>2</v>
      </c>
      <c r="J1376" s="73" t="s">
        <v>2</v>
      </c>
    </row>
    <row r="1377" spans="1:10" ht="15" customHeight="1" x14ac:dyDescent="0.3">
      <c r="A1377" s="60" t="s">
        <v>674</v>
      </c>
      <c r="B1377" s="69">
        <v>30.3</v>
      </c>
      <c r="C1377" s="70">
        <v>26.06</v>
      </c>
      <c r="D1377" s="75" t="s">
        <v>721</v>
      </c>
      <c r="E1377" s="70">
        <v>-4.24</v>
      </c>
      <c r="F1377" s="73">
        <v>-4</v>
      </c>
      <c r="G1377" s="73">
        <v>-1264</v>
      </c>
      <c r="H1377" s="73">
        <v>-587</v>
      </c>
      <c r="I1377" s="73">
        <v>15650</v>
      </c>
      <c r="J1377" s="73">
        <v>0</v>
      </c>
    </row>
    <row r="1378" spans="1:10" ht="15" customHeight="1" x14ac:dyDescent="0.3">
      <c r="A1378" s="60" t="s">
        <v>675</v>
      </c>
      <c r="B1378" s="69">
        <v>17.829999999999998</v>
      </c>
      <c r="C1378" s="70">
        <v>29.02</v>
      </c>
      <c r="D1378" s="75" t="s">
        <v>721</v>
      </c>
      <c r="E1378" s="70">
        <v>11.19</v>
      </c>
      <c r="F1378" s="73">
        <v>-7</v>
      </c>
      <c r="G1378" s="73">
        <v>1940</v>
      </c>
      <c r="H1378" s="73">
        <v>1093</v>
      </c>
      <c r="I1378" s="73">
        <v>7912</v>
      </c>
      <c r="J1378" s="73">
        <v>5</v>
      </c>
    </row>
    <row r="1379" spans="1:10" ht="15" customHeight="1" x14ac:dyDescent="0.3">
      <c r="A1379" s="60" t="s">
        <v>676</v>
      </c>
      <c r="B1379" s="69">
        <v>21.89</v>
      </c>
      <c r="C1379" s="69">
        <v>48.7</v>
      </c>
      <c r="D1379" s="75" t="s">
        <v>721</v>
      </c>
      <c r="E1379" s="70">
        <v>26.81</v>
      </c>
      <c r="F1379" s="73">
        <v>-3</v>
      </c>
      <c r="G1379" s="73">
        <v>4282</v>
      </c>
      <c r="H1379" s="73">
        <v>2408</v>
      </c>
      <c r="I1379" s="73">
        <v>7604</v>
      </c>
      <c r="J1379" s="73">
        <v>0</v>
      </c>
    </row>
    <row r="1380" spans="1:10" ht="12" customHeight="1" x14ac:dyDescent="0.3">
      <c r="A1380" s="60" t="s">
        <v>876</v>
      </c>
      <c r="B1380" s="69" t="s">
        <v>2</v>
      </c>
      <c r="C1380" s="70" t="s">
        <v>2</v>
      </c>
      <c r="D1380" s="70" t="s">
        <v>2</v>
      </c>
      <c r="E1380" s="70" t="s">
        <v>2</v>
      </c>
      <c r="F1380" s="73" t="s">
        <v>2</v>
      </c>
      <c r="G1380" s="73" t="s">
        <v>2</v>
      </c>
      <c r="H1380" s="73" t="s">
        <v>2</v>
      </c>
      <c r="I1380" s="73" t="s">
        <v>2</v>
      </c>
      <c r="J1380" s="73" t="s">
        <v>2</v>
      </c>
    </row>
    <row r="1381" spans="1:10" ht="15" customHeight="1" x14ac:dyDescent="0.3">
      <c r="A1381" s="60" t="s">
        <v>674</v>
      </c>
      <c r="B1381" s="69">
        <v>36.36</v>
      </c>
      <c r="C1381" s="70">
        <v>46.68</v>
      </c>
      <c r="D1381" s="75" t="s">
        <v>721</v>
      </c>
      <c r="E1381" s="70">
        <v>10.32</v>
      </c>
      <c r="F1381" s="73">
        <v>0</v>
      </c>
      <c r="G1381" s="73">
        <v>3127</v>
      </c>
      <c r="H1381" s="73">
        <v>1530</v>
      </c>
      <c r="I1381" s="73">
        <v>11078</v>
      </c>
      <c r="J1381" s="73">
        <v>0</v>
      </c>
    </row>
    <row r="1382" spans="1:10" ht="15" customHeight="1" x14ac:dyDescent="0.3">
      <c r="A1382" s="60" t="s">
        <v>675</v>
      </c>
      <c r="B1382" s="69">
        <v>25.71</v>
      </c>
      <c r="C1382" s="70">
        <v>45.44</v>
      </c>
      <c r="D1382" s="75" t="s">
        <v>721</v>
      </c>
      <c r="E1382" s="70">
        <v>19.73</v>
      </c>
      <c r="F1382" s="73">
        <v>0</v>
      </c>
      <c r="G1382" s="73">
        <v>4645</v>
      </c>
      <c r="H1382" s="73">
        <v>2550</v>
      </c>
      <c r="I1382" s="73">
        <v>10625</v>
      </c>
      <c r="J1382" s="73">
        <v>0</v>
      </c>
    </row>
    <row r="1383" spans="1:10" ht="15" customHeight="1" x14ac:dyDescent="0.3">
      <c r="A1383" s="60" t="s">
        <v>676</v>
      </c>
      <c r="B1383" s="69">
        <v>34.04</v>
      </c>
      <c r="C1383" s="70">
        <v>56.56</v>
      </c>
      <c r="D1383" s="75" t="s">
        <v>721</v>
      </c>
      <c r="E1383" s="70">
        <v>22.52</v>
      </c>
      <c r="F1383" s="73">
        <v>0</v>
      </c>
      <c r="G1383" s="73">
        <v>4237</v>
      </c>
      <c r="H1383" s="73">
        <v>2387</v>
      </c>
      <c r="I1383" s="73">
        <v>8866</v>
      </c>
      <c r="J1383" s="73">
        <v>0</v>
      </c>
    </row>
    <row r="1384" spans="1:10" ht="15" customHeight="1" x14ac:dyDescent="0.3">
      <c r="A1384" s="60" t="s">
        <v>677</v>
      </c>
      <c r="B1384" s="69">
        <v>41.82</v>
      </c>
      <c r="C1384" s="70">
        <v>67.17</v>
      </c>
      <c r="D1384" s="75" t="s">
        <v>721</v>
      </c>
      <c r="E1384" s="70">
        <v>25.35</v>
      </c>
      <c r="F1384" s="73">
        <v>0</v>
      </c>
      <c r="G1384" s="73">
        <v>1881</v>
      </c>
      <c r="H1384" s="73">
        <v>1094</v>
      </c>
      <c r="I1384" s="73">
        <v>3295</v>
      </c>
      <c r="J1384" s="73">
        <v>0</v>
      </c>
    </row>
    <row r="1385" spans="1:10" ht="12" customHeight="1" x14ac:dyDescent="0.3">
      <c r="A1385" s="60" t="s">
        <v>877</v>
      </c>
      <c r="B1385" s="69" t="s">
        <v>2</v>
      </c>
      <c r="C1385" s="70" t="s">
        <v>2</v>
      </c>
      <c r="D1385" s="70" t="s">
        <v>2</v>
      </c>
      <c r="E1385" s="70" t="s">
        <v>2</v>
      </c>
      <c r="F1385" s="73" t="s">
        <v>2</v>
      </c>
      <c r="G1385" s="73" t="s">
        <v>2</v>
      </c>
      <c r="H1385" s="73" t="s">
        <v>2</v>
      </c>
      <c r="I1385" s="73" t="s">
        <v>2</v>
      </c>
      <c r="J1385" s="73" t="s">
        <v>2</v>
      </c>
    </row>
    <row r="1386" spans="1:10" ht="15" customHeight="1" x14ac:dyDescent="0.3">
      <c r="A1386" s="60" t="s">
        <v>674</v>
      </c>
      <c r="B1386" s="69">
        <v>44.33</v>
      </c>
      <c r="C1386" s="70">
        <v>26.86</v>
      </c>
      <c r="D1386" s="75" t="s">
        <v>721</v>
      </c>
      <c r="E1386" s="70">
        <v>-17.47</v>
      </c>
      <c r="F1386" s="73">
        <v>0</v>
      </c>
      <c r="G1386" s="73">
        <v>-6270</v>
      </c>
      <c r="H1386" s="73">
        <v>-1900</v>
      </c>
      <c r="I1386" s="73">
        <v>12050</v>
      </c>
      <c r="J1386" s="73">
        <v>0</v>
      </c>
    </row>
    <row r="1387" spans="1:10" ht="15" customHeight="1" x14ac:dyDescent="0.3">
      <c r="A1387" s="60" t="s">
        <v>675</v>
      </c>
      <c r="B1387" s="69">
        <v>38.06</v>
      </c>
      <c r="C1387" s="70">
        <v>33.33</v>
      </c>
      <c r="D1387" s="75" t="s">
        <v>721</v>
      </c>
      <c r="E1387" s="70">
        <v>-4.7300000000000004</v>
      </c>
      <c r="F1387" s="73">
        <v>0</v>
      </c>
      <c r="G1387" s="73">
        <v>-2669</v>
      </c>
      <c r="H1387" s="73">
        <v>-314</v>
      </c>
      <c r="I1387" s="73">
        <v>12356</v>
      </c>
      <c r="J1387" s="73">
        <v>0</v>
      </c>
    </row>
    <row r="1388" spans="1:10" ht="15" customHeight="1" x14ac:dyDescent="0.3">
      <c r="A1388" s="60" t="s">
        <v>676</v>
      </c>
      <c r="B1388" s="69">
        <v>31.64</v>
      </c>
      <c r="C1388" s="70">
        <v>41.26</v>
      </c>
      <c r="D1388" s="75" t="s">
        <v>721</v>
      </c>
      <c r="E1388" s="70">
        <v>9.6199999999999992</v>
      </c>
      <c r="F1388" s="73">
        <v>0</v>
      </c>
      <c r="G1388" s="73">
        <v>4285</v>
      </c>
      <c r="H1388" s="73">
        <v>1576</v>
      </c>
      <c r="I1388" s="73">
        <v>15029</v>
      </c>
      <c r="J1388" s="73">
        <v>0</v>
      </c>
    </row>
    <row r="1389" spans="1:10" ht="15" customHeight="1" x14ac:dyDescent="0.3">
      <c r="A1389" s="60" t="s">
        <v>677</v>
      </c>
      <c r="B1389" s="69">
        <v>43.1</v>
      </c>
      <c r="C1389" s="70">
        <v>29.53</v>
      </c>
      <c r="D1389" s="75" t="s">
        <v>721</v>
      </c>
      <c r="E1389" s="70">
        <v>-13.57</v>
      </c>
      <c r="F1389" s="73">
        <v>0</v>
      </c>
      <c r="G1389" s="73">
        <v>-1583</v>
      </c>
      <c r="H1389" s="73">
        <v>-679</v>
      </c>
      <c r="I1389" s="73">
        <v>5594</v>
      </c>
      <c r="J1389" s="73">
        <v>0</v>
      </c>
    </row>
    <row r="1390" spans="1:10" ht="12" customHeight="1" x14ac:dyDescent="0.3">
      <c r="A1390" s="60" t="s">
        <v>878</v>
      </c>
      <c r="B1390" s="69" t="s">
        <v>2</v>
      </c>
      <c r="C1390" s="70" t="s">
        <v>2</v>
      </c>
      <c r="D1390" s="70" t="s">
        <v>2</v>
      </c>
      <c r="E1390" s="70" t="s">
        <v>2</v>
      </c>
      <c r="F1390" s="73" t="s">
        <v>2</v>
      </c>
      <c r="G1390" s="73" t="s">
        <v>2</v>
      </c>
      <c r="H1390" s="73" t="s">
        <v>2</v>
      </c>
      <c r="I1390" s="73" t="s">
        <v>2</v>
      </c>
      <c r="J1390" s="73" t="s">
        <v>2</v>
      </c>
    </row>
    <row r="1391" spans="1:10" ht="12" customHeight="1" x14ac:dyDescent="0.3">
      <c r="A1391" s="60" t="s">
        <v>691</v>
      </c>
      <c r="B1391" s="69">
        <v>11.66</v>
      </c>
      <c r="C1391" s="70">
        <v>5.74</v>
      </c>
      <c r="D1391" s="70">
        <v>-10.02</v>
      </c>
      <c r="E1391" s="69">
        <v>4.0999999999999996</v>
      </c>
      <c r="F1391" s="73">
        <v>-1</v>
      </c>
      <c r="G1391" s="73">
        <v>-51</v>
      </c>
      <c r="H1391" s="73">
        <v>-838</v>
      </c>
      <c r="I1391" s="73">
        <v>13835</v>
      </c>
      <c r="J1391" s="73">
        <v>180</v>
      </c>
    </row>
    <row r="1392" spans="1:10" ht="12" customHeight="1" x14ac:dyDescent="0.3">
      <c r="A1392" s="60" t="s">
        <v>692</v>
      </c>
      <c r="B1392" s="69">
        <v>12.04</v>
      </c>
      <c r="C1392" s="70">
        <v>6.03</v>
      </c>
      <c r="D1392" s="70">
        <v>-2.67</v>
      </c>
      <c r="E1392" s="70">
        <v>-3.34</v>
      </c>
      <c r="F1392" s="73">
        <v>-16</v>
      </c>
      <c r="G1392" s="73">
        <v>-1429</v>
      </c>
      <c r="H1392" s="73">
        <v>-1711</v>
      </c>
      <c r="I1392" s="73">
        <v>28242</v>
      </c>
      <c r="J1392" s="73">
        <v>319</v>
      </c>
    </row>
    <row r="1393" spans="1:10" ht="12" customHeight="1" x14ac:dyDescent="0.3">
      <c r="A1393" s="60" t="s">
        <v>879</v>
      </c>
      <c r="B1393" s="69" t="s">
        <v>2</v>
      </c>
      <c r="C1393" s="70" t="s">
        <v>2</v>
      </c>
      <c r="D1393" s="70" t="s">
        <v>2</v>
      </c>
      <c r="E1393" s="70" t="s">
        <v>2</v>
      </c>
      <c r="F1393" s="73" t="s">
        <v>2</v>
      </c>
      <c r="G1393" s="73" t="s">
        <v>2</v>
      </c>
      <c r="H1393" s="73" t="s">
        <v>2</v>
      </c>
      <c r="I1393" s="73" t="s">
        <v>2</v>
      </c>
      <c r="J1393" s="73" t="s">
        <v>2</v>
      </c>
    </row>
    <row r="1394" spans="1:10" ht="12" customHeight="1" x14ac:dyDescent="0.3">
      <c r="A1394" s="60" t="s">
        <v>693</v>
      </c>
      <c r="B1394" s="69">
        <v>30.58</v>
      </c>
      <c r="C1394" s="70">
        <v>14.66</v>
      </c>
      <c r="D1394" s="70">
        <v>-12.22</v>
      </c>
      <c r="E1394" s="69">
        <v>-3.7</v>
      </c>
      <c r="F1394" s="73">
        <v>-60</v>
      </c>
      <c r="G1394" s="73">
        <v>-2541</v>
      </c>
      <c r="H1394" s="73">
        <v>-2774</v>
      </c>
      <c r="I1394" s="73">
        <v>18215</v>
      </c>
      <c r="J1394" s="73">
        <v>7316</v>
      </c>
    </row>
    <row r="1395" spans="1:10" ht="12" customHeight="1" x14ac:dyDescent="0.3">
      <c r="A1395" s="60" t="s">
        <v>694</v>
      </c>
      <c r="B1395" s="69">
        <v>25.73</v>
      </c>
      <c r="C1395" s="70">
        <v>12.27</v>
      </c>
      <c r="D1395" s="70">
        <v>-6.28</v>
      </c>
      <c r="E1395" s="70">
        <v>-7.18</v>
      </c>
      <c r="F1395" s="73">
        <v>-37</v>
      </c>
      <c r="G1395" s="73">
        <v>-2047</v>
      </c>
      <c r="H1395" s="73">
        <v>-2083</v>
      </c>
      <c r="I1395" s="73">
        <v>15461</v>
      </c>
      <c r="J1395" s="73">
        <v>6926</v>
      </c>
    </row>
    <row r="1396" spans="1:10" ht="12" customHeight="1" x14ac:dyDescent="0.3">
      <c r="A1396" s="60" t="s">
        <v>152</v>
      </c>
      <c r="B1396" s="69" t="s">
        <v>2</v>
      </c>
      <c r="C1396" s="70" t="s">
        <v>2</v>
      </c>
      <c r="D1396" s="70" t="s">
        <v>2</v>
      </c>
      <c r="E1396" s="70" t="s">
        <v>2</v>
      </c>
      <c r="F1396" s="73" t="s">
        <v>2</v>
      </c>
      <c r="G1396" s="73" t="s">
        <v>2</v>
      </c>
      <c r="H1396" s="73" t="s">
        <v>2</v>
      </c>
      <c r="I1396" s="73" t="s">
        <v>2</v>
      </c>
      <c r="J1396" s="73" t="s">
        <v>2</v>
      </c>
    </row>
    <row r="1397" spans="1:10" ht="12" customHeight="1" x14ac:dyDescent="0.3">
      <c r="A1397" s="60" t="s">
        <v>880</v>
      </c>
      <c r="B1397" s="69" t="s">
        <v>2</v>
      </c>
      <c r="C1397" s="70" t="s">
        <v>2</v>
      </c>
      <c r="D1397" s="70" t="s">
        <v>2</v>
      </c>
      <c r="E1397" s="70" t="s">
        <v>2</v>
      </c>
      <c r="F1397" s="73" t="s">
        <v>2</v>
      </c>
      <c r="G1397" s="73" t="s">
        <v>2</v>
      </c>
      <c r="H1397" s="73" t="s">
        <v>2</v>
      </c>
      <c r="I1397" s="73" t="s">
        <v>2</v>
      </c>
      <c r="J1397" s="73" t="s">
        <v>2</v>
      </c>
    </row>
    <row r="1398" spans="1:10" ht="12" customHeight="1" x14ac:dyDescent="0.3">
      <c r="A1398" s="60" t="s">
        <v>674</v>
      </c>
      <c r="B1398" s="69">
        <v>33.93</v>
      </c>
      <c r="C1398" s="70">
        <v>35.46</v>
      </c>
      <c r="D1398" s="70">
        <v>-0.79</v>
      </c>
      <c r="E1398" s="70">
        <v>2.3199999999999998</v>
      </c>
      <c r="F1398" s="73">
        <v>-45</v>
      </c>
      <c r="G1398" s="73">
        <v>52529</v>
      </c>
      <c r="H1398" s="73">
        <v>12926</v>
      </c>
      <c r="I1398" s="73">
        <v>577721</v>
      </c>
      <c r="J1398" s="73">
        <v>178</v>
      </c>
    </row>
    <row r="1399" spans="1:10" ht="12" customHeight="1" x14ac:dyDescent="0.3">
      <c r="A1399" s="60" t="s">
        <v>675</v>
      </c>
      <c r="B1399" s="69">
        <v>20.58</v>
      </c>
      <c r="C1399" s="70">
        <v>32.78</v>
      </c>
      <c r="D1399" s="70">
        <v>7.62</v>
      </c>
      <c r="E1399" s="70">
        <v>4.58</v>
      </c>
      <c r="F1399" s="73">
        <v>-299</v>
      </c>
      <c r="G1399" s="73">
        <v>259038</v>
      </c>
      <c r="H1399" s="73">
        <v>143057</v>
      </c>
      <c r="I1399" s="73">
        <v>1213651</v>
      </c>
      <c r="J1399" s="73">
        <v>247</v>
      </c>
    </row>
    <row r="1400" spans="1:10" ht="12" customHeight="1" x14ac:dyDescent="0.3">
      <c r="A1400" s="60" t="s">
        <v>676</v>
      </c>
      <c r="B1400" s="69">
        <v>22.99</v>
      </c>
      <c r="C1400" s="70">
        <v>26.77</v>
      </c>
      <c r="D1400" s="69">
        <v>10.5</v>
      </c>
      <c r="E1400" s="70">
        <v>-6.72</v>
      </c>
      <c r="F1400" s="73">
        <v>-193</v>
      </c>
      <c r="G1400" s="73">
        <v>258415</v>
      </c>
      <c r="H1400" s="73">
        <v>98367</v>
      </c>
      <c r="I1400" s="73">
        <v>3143906</v>
      </c>
      <c r="J1400" s="73">
        <v>611</v>
      </c>
    </row>
    <row r="1401" spans="1:10" ht="12" customHeight="1" x14ac:dyDescent="0.3">
      <c r="A1401" s="60" t="s">
        <v>677</v>
      </c>
      <c r="B1401" s="69">
        <v>31.54</v>
      </c>
      <c r="C1401" s="70">
        <v>26.55</v>
      </c>
      <c r="D1401" s="70">
        <v>0.51</v>
      </c>
      <c r="E1401" s="70">
        <v>-5.5</v>
      </c>
      <c r="F1401" s="73">
        <v>-74</v>
      </c>
      <c r="G1401" s="73">
        <v>11547</v>
      </c>
      <c r="H1401" s="73">
        <v>-27154</v>
      </c>
      <c r="I1401" s="73">
        <v>955628</v>
      </c>
      <c r="J1401" s="73">
        <v>450</v>
      </c>
    </row>
    <row r="1402" spans="1:10" ht="12" customHeight="1" x14ac:dyDescent="0.3">
      <c r="A1402" s="60" t="s">
        <v>678</v>
      </c>
      <c r="B1402" s="69">
        <v>28.08</v>
      </c>
      <c r="C1402" s="70">
        <v>28.08</v>
      </c>
      <c r="D1402" s="70">
        <v>1.78</v>
      </c>
      <c r="E1402" s="70">
        <v>-1.78</v>
      </c>
      <c r="F1402" s="73">
        <v>-88</v>
      </c>
      <c r="G1402" s="73">
        <v>48591</v>
      </c>
      <c r="H1402" s="73">
        <v>3611</v>
      </c>
      <c r="I1402" s="73">
        <v>664500</v>
      </c>
      <c r="J1402" s="73">
        <v>1487</v>
      </c>
    </row>
    <row r="1403" spans="1:10" ht="12" customHeight="1" x14ac:dyDescent="0.3">
      <c r="A1403" s="60" t="s">
        <v>679</v>
      </c>
      <c r="B1403" s="69">
        <v>20.02</v>
      </c>
      <c r="C1403" s="70">
        <v>29.69</v>
      </c>
      <c r="D1403" s="70">
        <v>6.17</v>
      </c>
      <c r="E1403" s="69">
        <v>3.5</v>
      </c>
      <c r="F1403" s="73">
        <v>-102</v>
      </c>
      <c r="G1403" s="73">
        <v>138063</v>
      </c>
      <c r="H1403" s="73">
        <v>77247</v>
      </c>
      <c r="I1403" s="73">
        <v>832786</v>
      </c>
      <c r="J1403" s="73">
        <v>850</v>
      </c>
    </row>
    <row r="1404" spans="1:10" ht="12" customHeight="1" x14ac:dyDescent="0.3">
      <c r="A1404" s="60" t="s">
        <v>680</v>
      </c>
      <c r="B1404" s="69">
        <v>23.46</v>
      </c>
      <c r="C1404" s="70">
        <v>27.07</v>
      </c>
      <c r="D1404" s="70">
        <v>-1.46</v>
      </c>
      <c r="E1404" s="70">
        <v>5.07</v>
      </c>
      <c r="F1404" s="73">
        <v>-218</v>
      </c>
      <c r="G1404" s="73">
        <v>53131</v>
      </c>
      <c r="H1404" s="73">
        <v>20085</v>
      </c>
      <c r="I1404" s="73">
        <v>550917</v>
      </c>
      <c r="J1404" s="73">
        <v>2862</v>
      </c>
    </row>
    <row r="1405" spans="1:10" ht="12" customHeight="1" x14ac:dyDescent="0.3">
      <c r="A1405" s="60" t="s">
        <v>681</v>
      </c>
      <c r="B1405" s="69">
        <v>22.36</v>
      </c>
      <c r="C1405" s="70">
        <v>24.96</v>
      </c>
      <c r="D1405" s="70">
        <v>-7.23</v>
      </c>
      <c r="E1405" s="70">
        <v>9.83</v>
      </c>
      <c r="F1405" s="73">
        <v>-456</v>
      </c>
      <c r="G1405" s="73">
        <v>41167</v>
      </c>
      <c r="H1405" s="73">
        <v>18480</v>
      </c>
      <c r="I1405" s="73">
        <v>688195</v>
      </c>
      <c r="J1405" s="73">
        <v>7520</v>
      </c>
    </row>
    <row r="1406" spans="1:10" ht="15" customHeight="1" x14ac:dyDescent="0.3">
      <c r="A1406" s="60" t="s">
        <v>682</v>
      </c>
      <c r="B1406" s="69">
        <v>22.2</v>
      </c>
      <c r="C1406" s="70">
        <v>25.08</v>
      </c>
      <c r="D1406" s="75" t="s">
        <v>721</v>
      </c>
      <c r="E1406" s="70">
        <v>2.88</v>
      </c>
      <c r="F1406" s="73">
        <v>-742</v>
      </c>
      <c r="G1406" s="73">
        <v>38623</v>
      </c>
      <c r="H1406" s="73">
        <v>23083</v>
      </c>
      <c r="I1406" s="73">
        <v>726804</v>
      </c>
      <c r="J1406" s="73">
        <v>21466</v>
      </c>
    </row>
    <row r="1407" spans="1:10" ht="12" customHeight="1" x14ac:dyDescent="0.3">
      <c r="A1407" s="60" t="s">
        <v>683</v>
      </c>
      <c r="B1407" s="69">
        <v>17.46</v>
      </c>
      <c r="C1407" s="70">
        <v>20.27</v>
      </c>
      <c r="D1407" s="70">
        <v>0.18</v>
      </c>
      <c r="E1407" s="70">
        <v>2.63</v>
      </c>
      <c r="F1407" s="73">
        <v>-1593</v>
      </c>
      <c r="G1407" s="73">
        <v>26160</v>
      </c>
      <c r="H1407" s="73">
        <v>20373</v>
      </c>
      <c r="I1407" s="73">
        <v>687358</v>
      </c>
      <c r="J1407" s="73">
        <v>25848</v>
      </c>
    </row>
    <row r="1408" spans="1:10" ht="15" customHeight="1" x14ac:dyDescent="0.3">
      <c r="A1408" s="60" t="s">
        <v>684</v>
      </c>
      <c r="B1408" s="69">
        <v>14.67</v>
      </c>
      <c r="C1408" s="70">
        <v>24.67</v>
      </c>
      <c r="D1408" s="75" t="s">
        <v>721</v>
      </c>
      <c r="E1408" s="69">
        <v>10</v>
      </c>
      <c r="F1408" s="73">
        <v>-3166</v>
      </c>
      <c r="G1408" s="73">
        <v>112693</v>
      </c>
      <c r="H1408" s="73">
        <v>54641</v>
      </c>
      <c r="I1408" s="73">
        <v>782288</v>
      </c>
      <c r="J1408" s="73">
        <v>29253</v>
      </c>
    </row>
    <row r="1409" spans="1:10" ht="15" customHeight="1" x14ac:dyDescent="0.3">
      <c r="A1409" s="60" t="s">
        <v>685</v>
      </c>
      <c r="B1409" s="69">
        <v>13.98</v>
      </c>
      <c r="C1409" s="70">
        <v>18.45</v>
      </c>
      <c r="D1409" s="75" t="s">
        <v>721</v>
      </c>
      <c r="E1409" s="70">
        <v>4.47</v>
      </c>
      <c r="F1409" s="73">
        <v>-2706</v>
      </c>
      <c r="G1409" s="73">
        <v>29768</v>
      </c>
      <c r="H1409" s="73">
        <v>24836</v>
      </c>
      <c r="I1409" s="73">
        <v>549462</v>
      </c>
      <c r="J1409" s="73">
        <v>46538</v>
      </c>
    </row>
    <row r="1410" spans="1:10" ht="12" customHeight="1" x14ac:dyDescent="0.3">
      <c r="A1410" s="60" t="s">
        <v>686</v>
      </c>
      <c r="B1410" s="69">
        <v>11.72</v>
      </c>
      <c r="C1410" s="70">
        <v>20.77</v>
      </c>
      <c r="D1410" s="70">
        <v>-0.98</v>
      </c>
      <c r="E1410" s="70">
        <v>10.029999999999999</v>
      </c>
      <c r="F1410" s="73">
        <v>-2484</v>
      </c>
      <c r="G1410" s="73">
        <v>42355</v>
      </c>
      <c r="H1410" s="73">
        <v>42074</v>
      </c>
      <c r="I1410" s="73">
        <v>484473</v>
      </c>
      <c r="J1410" s="73">
        <v>40227</v>
      </c>
    </row>
    <row r="1411" spans="1:10" ht="12" customHeight="1" x14ac:dyDescent="0.3">
      <c r="A1411" s="60" t="s">
        <v>687</v>
      </c>
      <c r="B1411" s="69">
        <v>12.86</v>
      </c>
      <c r="C1411" s="69">
        <v>17.899999999999999</v>
      </c>
      <c r="D1411" s="70">
        <v>-1.79</v>
      </c>
      <c r="E1411" s="70">
        <v>6.83</v>
      </c>
      <c r="F1411" s="73">
        <v>-4559</v>
      </c>
      <c r="G1411" s="73">
        <v>51025</v>
      </c>
      <c r="H1411" s="73">
        <v>56540</v>
      </c>
      <c r="I1411" s="73">
        <v>1179909</v>
      </c>
      <c r="J1411" s="73">
        <v>107691</v>
      </c>
    </row>
    <row r="1412" spans="1:10" ht="12" customHeight="1" x14ac:dyDescent="0.3">
      <c r="A1412" s="60" t="s">
        <v>688</v>
      </c>
      <c r="B1412" s="69">
        <v>14.64</v>
      </c>
      <c r="C1412" s="70">
        <v>20.95</v>
      </c>
      <c r="D1412" s="70">
        <v>0.27</v>
      </c>
      <c r="E1412" s="70">
        <v>6.04</v>
      </c>
      <c r="F1412" s="73">
        <v>-26291</v>
      </c>
      <c r="G1412" s="73">
        <v>323250</v>
      </c>
      <c r="H1412" s="73">
        <v>367227</v>
      </c>
      <c r="I1412" s="73">
        <v>6234775</v>
      </c>
      <c r="J1412" s="73">
        <v>987656</v>
      </c>
    </row>
    <row r="1413" spans="1:10" ht="12" customHeight="1" x14ac:dyDescent="0.3">
      <c r="A1413" s="60" t="s">
        <v>689</v>
      </c>
      <c r="B1413" s="69">
        <v>17.73</v>
      </c>
      <c r="C1413" s="70">
        <v>19.260000000000002</v>
      </c>
      <c r="D1413" s="70">
        <v>-3.61</v>
      </c>
      <c r="E1413" s="70">
        <v>5.14</v>
      </c>
      <c r="F1413" s="73">
        <v>-4436</v>
      </c>
      <c r="G1413" s="73">
        <v>9867</v>
      </c>
      <c r="H1413" s="73">
        <v>13412</v>
      </c>
      <c r="I1413" s="73">
        <v>951596</v>
      </c>
      <c r="J1413" s="73">
        <v>171241</v>
      </c>
    </row>
    <row r="1414" spans="1:10" ht="12" customHeight="1" x14ac:dyDescent="0.3">
      <c r="A1414" s="60" t="s">
        <v>690</v>
      </c>
      <c r="B1414" s="69">
        <v>16.27</v>
      </c>
      <c r="C1414" s="70">
        <v>13.17</v>
      </c>
      <c r="D1414" s="70">
        <v>-7.16</v>
      </c>
      <c r="E1414" s="70">
        <v>4.0599999999999996</v>
      </c>
      <c r="F1414" s="73">
        <v>-1681</v>
      </c>
      <c r="G1414" s="73">
        <v>-19885</v>
      </c>
      <c r="H1414" s="73">
        <v>-15794</v>
      </c>
      <c r="I1414" s="73">
        <v>519309</v>
      </c>
      <c r="J1414" s="73">
        <v>89327</v>
      </c>
    </row>
    <row r="1415" spans="1:10" ht="12" customHeight="1" x14ac:dyDescent="0.3">
      <c r="A1415" s="60" t="s">
        <v>691</v>
      </c>
      <c r="B1415" s="69">
        <v>14.92</v>
      </c>
      <c r="C1415" s="70">
        <v>7.64</v>
      </c>
      <c r="D1415" s="70">
        <v>-8.82</v>
      </c>
      <c r="E1415" s="70">
        <v>1.54</v>
      </c>
      <c r="F1415" s="73">
        <v>-1610</v>
      </c>
      <c r="G1415" s="73">
        <v>-41173</v>
      </c>
      <c r="H1415" s="73">
        <v>-40823</v>
      </c>
      <c r="I1415" s="73">
        <v>571211</v>
      </c>
      <c r="J1415" s="73">
        <v>97257</v>
      </c>
    </row>
    <row r="1416" spans="1:10" ht="12" customHeight="1" x14ac:dyDescent="0.3">
      <c r="A1416" s="60" t="s">
        <v>692</v>
      </c>
      <c r="B1416" s="69">
        <v>10.77</v>
      </c>
      <c r="C1416" s="70">
        <v>7.71</v>
      </c>
      <c r="D1416" s="70">
        <v>1.91</v>
      </c>
      <c r="E1416" s="70">
        <v>-4.97</v>
      </c>
      <c r="F1416" s="73">
        <v>-1872</v>
      </c>
      <c r="G1416" s="73">
        <v>-19102</v>
      </c>
      <c r="H1416" s="73">
        <v>-10982</v>
      </c>
      <c r="I1416" s="73">
        <v>368767</v>
      </c>
      <c r="J1416" s="73">
        <v>64262</v>
      </c>
    </row>
    <row r="1417" spans="1:10" ht="12" customHeight="1" x14ac:dyDescent="0.3">
      <c r="A1417" s="60" t="s">
        <v>693</v>
      </c>
      <c r="B1417" s="69">
        <v>13.53</v>
      </c>
      <c r="C1417" s="70">
        <v>4.32</v>
      </c>
      <c r="D1417" s="70">
        <v>-7.67</v>
      </c>
      <c r="E1417" s="70">
        <v>-1.54</v>
      </c>
      <c r="F1417" s="73">
        <v>-2073</v>
      </c>
      <c r="G1417" s="73">
        <v>-38394</v>
      </c>
      <c r="H1417" s="73">
        <v>-35248</v>
      </c>
      <c r="I1417" s="73">
        <v>391091</v>
      </c>
      <c r="J1417" s="73">
        <v>100670</v>
      </c>
    </row>
    <row r="1418" spans="1:10" ht="12" customHeight="1" x14ac:dyDescent="0.3">
      <c r="A1418" s="60" t="s">
        <v>694</v>
      </c>
      <c r="B1418" s="69">
        <v>11.03</v>
      </c>
      <c r="C1418" s="70">
        <v>1.34</v>
      </c>
      <c r="D1418" s="70">
        <v>-7.14</v>
      </c>
      <c r="E1418" s="70">
        <v>-2.5499999999999998</v>
      </c>
      <c r="F1418" s="73">
        <v>-1929</v>
      </c>
      <c r="G1418" s="73">
        <v>-36635</v>
      </c>
      <c r="H1418" s="73">
        <v>-37222</v>
      </c>
      <c r="I1418" s="73">
        <v>384484</v>
      </c>
      <c r="J1418" s="73">
        <v>104313</v>
      </c>
    </row>
    <row r="1419" spans="1:10" ht="12" customHeight="1" x14ac:dyDescent="0.3">
      <c r="A1419" s="60" t="s">
        <v>695</v>
      </c>
      <c r="B1419" s="69">
        <v>11.11</v>
      </c>
      <c r="C1419" s="69">
        <v>5.6</v>
      </c>
      <c r="D1419" s="70">
        <v>-4.4400000000000004</v>
      </c>
      <c r="E1419" s="70">
        <v>-1.07</v>
      </c>
      <c r="F1419" s="73">
        <v>-7021</v>
      </c>
      <c r="G1419" s="73">
        <v>-57943</v>
      </c>
      <c r="H1419" s="73">
        <v>-55226</v>
      </c>
      <c r="I1419" s="73">
        <v>1015613</v>
      </c>
      <c r="J1419" s="73">
        <v>300606</v>
      </c>
    </row>
    <row r="1420" spans="1:10" ht="12" customHeight="1" x14ac:dyDescent="0.3">
      <c r="A1420" s="60" t="s">
        <v>696</v>
      </c>
      <c r="B1420" s="69">
        <v>8.5</v>
      </c>
      <c r="C1420" s="70">
        <v>7.53</v>
      </c>
      <c r="D1420" s="70">
        <v>1.74</v>
      </c>
      <c r="E1420" s="70">
        <v>-2.71</v>
      </c>
      <c r="F1420" s="73">
        <v>-1994</v>
      </c>
      <c r="G1420" s="73">
        <v>-4393</v>
      </c>
      <c r="H1420" s="73">
        <v>-2197</v>
      </c>
      <c r="I1420" s="73">
        <v>232943</v>
      </c>
      <c r="J1420" s="73">
        <v>85743</v>
      </c>
    </row>
    <row r="1421" spans="1:10" ht="12" customHeight="1" x14ac:dyDescent="0.3">
      <c r="A1421" s="60" t="s">
        <v>697</v>
      </c>
      <c r="B1421" s="69">
        <v>12.43</v>
      </c>
      <c r="C1421" s="69">
        <v>6.3</v>
      </c>
      <c r="D1421" s="69">
        <v>-5.7</v>
      </c>
      <c r="E1421" s="70">
        <v>-0.43</v>
      </c>
      <c r="F1421" s="73">
        <v>-1939</v>
      </c>
      <c r="G1421" s="73">
        <v>-14249</v>
      </c>
      <c r="H1421" s="73">
        <v>-15324</v>
      </c>
      <c r="I1421" s="73">
        <v>253147</v>
      </c>
      <c r="J1421" s="73">
        <v>96503</v>
      </c>
    </row>
    <row r="1422" spans="1:10" ht="12" customHeight="1" x14ac:dyDescent="0.3">
      <c r="A1422" s="60" t="s">
        <v>698</v>
      </c>
      <c r="B1422" s="69">
        <v>12.1</v>
      </c>
      <c r="C1422" s="70">
        <v>8.34</v>
      </c>
      <c r="D1422" s="70">
        <v>-5.12</v>
      </c>
      <c r="E1422" s="70">
        <v>1.36</v>
      </c>
      <c r="F1422" s="73">
        <v>-1255</v>
      </c>
      <c r="G1422" s="73">
        <v>-24997</v>
      </c>
      <c r="H1422" s="73">
        <v>-26549</v>
      </c>
      <c r="I1422" s="73">
        <v>720427</v>
      </c>
      <c r="J1422" s="73">
        <v>322728</v>
      </c>
    </row>
    <row r="1423" spans="1:10" ht="12" customHeight="1" x14ac:dyDescent="0.3">
      <c r="A1423" s="60" t="s">
        <v>699</v>
      </c>
      <c r="B1423" s="69">
        <v>14.42</v>
      </c>
      <c r="C1423" s="70">
        <v>12.59</v>
      </c>
      <c r="D1423" s="70">
        <v>-3.85</v>
      </c>
      <c r="E1423" s="70">
        <v>2.02</v>
      </c>
      <c r="F1423" s="73">
        <v>-6083</v>
      </c>
      <c r="G1423" s="73">
        <v>-14596</v>
      </c>
      <c r="H1423" s="73">
        <v>-16360</v>
      </c>
      <c r="I1423" s="73">
        <v>911172</v>
      </c>
      <c r="J1423" s="73">
        <v>498613</v>
      </c>
    </row>
    <row r="1424" spans="1:10" ht="12" customHeight="1" x14ac:dyDescent="0.3">
      <c r="A1424" s="60" t="s">
        <v>700</v>
      </c>
      <c r="B1424" s="69">
        <v>12.54</v>
      </c>
      <c r="C1424" s="69">
        <v>16.899999999999999</v>
      </c>
      <c r="D1424" s="70">
        <v>-0.69</v>
      </c>
      <c r="E1424" s="70">
        <v>5.05</v>
      </c>
      <c r="F1424" s="73">
        <v>-58537</v>
      </c>
      <c r="G1424" s="73">
        <v>170666</v>
      </c>
      <c r="H1424" s="73">
        <v>166184</v>
      </c>
      <c r="I1424" s="73">
        <v>3882365</v>
      </c>
      <c r="J1424" s="73">
        <v>2522683</v>
      </c>
    </row>
    <row r="1425" spans="1:10" ht="12" customHeight="1" x14ac:dyDescent="0.3">
      <c r="A1425" s="60" t="s">
        <v>701</v>
      </c>
      <c r="B1425" s="69">
        <v>12.29</v>
      </c>
      <c r="C1425" s="70">
        <v>11.85</v>
      </c>
      <c r="D1425" s="70">
        <v>-3.42</v>
      </c>
      <c r="E1425" s="70">
        <v>2.98</v>
      </c>
      <c r="F1425" s="73">
        <v>-8618</v>
      </c>
      <c r="G1425" s="73">
        <v>657</v>
      </c>
      <c r="H1425" s="73">
        <v>-4980</v>
      </c>
      <c r="I1425" s="73">
        <v>1136693</v>
      </c>
      <c r="J1425" s="73">
        <v>754875</v>
      </c>
    </row>
    <row r="1426" spans="1:10" ht="12" customHeight="1" x14ac:dyDescent="0.3">
      <c r="A1426" s="60" t="s">
        <v>702</v>
      </c>
      <c r="B1426" s="69">
        <v>13.62</v>
      </c>
      <c r="C1426" s="70">
        <v>4.72</v>
      </c>
      <c r="D1426" s="70">
        <v>-7.36</v>
      </c>
      <c r="E1426" s="70">
        <v>-1.54</v>
      </c>
      <c r="F1426" s="73">
        <v>-213252</v>
      </c>
      <c r="G1426" s="73">
        <v>-572064</v>
      </c>
      <c r="H1426" s="73">
        <v>-635859</v>
      </c>
      <c r="I1426" s="73">
        <v>7329174</v>
      </c>
      <c r="J1426" s="73">
        <v>5823168</v>
      </c>
    </row>
    <row r="1427" spans="1:10" ht="12" customHeight="1" x14ac:dyDescent="0.3">
      <c r="A1427" s="60" t="s">
        <v>703</v>
      </c>
      <c r="B1427" s="69">
        <v>8.9499999999999993</v>
      </c>
      <c r="C1427" s="70">
        <v>13.99</v>
      </c>
      <c r="D1427" s="70">
        <v>-0.57999999999999996</v>
      </c>
      <c r="E1427" s="70">
        <v>5.62</v>
      </c>
      <c r="F1427" s="73">
        <v>58499</v>
      </c>
      <c r="G1427" s="73">
        <v>79636</v>
      </c>
      <c r="H1427" s="73">
        <v>68136</v>
      </c>
      <c r="I1427" s="73">
        <v>1383409</v>
      </c>
      <c r="J1427" s="73">
        <v>1187470</v>
      </c>
    </row>
    <row r="1428" spans="1:10" ht="12.95" customHeight="1" x14ac:dyDescent="0.3">
      <c r="A1428" s="60" t="s">
        <v>704</v>
      </c>
      <c r="B1428" s="69">
        <v>8.9600000000000009</v>
      </c>
      <c r="C1428" s="70">
        <v>15.24</v>
      </c>
      <c r="D1428" s="70">
        <v>6.96</v>
      </c>
      <c r="E1428" s="70">
        <v>-0.68</v>
      </c>
      <c r="F1428" s="73">
        <v>76560</v>
      </c>
      <c r="G1428" s="73">
        <v>45532</v>
      </c>
      <c r="H1428" s="73">
        <v>56732</v>
      </c>
      <c r="I1428" s="73">
        <v>934367</v>
      </c>
      <c r="J1428" s="73">
        <v>884472</v>
      </c>
    </row>
    <row r="1429" spans="1:10" ht="12" customHeight="1" x14ac:dyDescent="0.3">
      <c r="A1429" s="60" t="s">
        <v>705</v>
      </c>
      <c r="B1429" s="69">
        <v>12.91</v>
      </c>
      <c r="C1429" s="70">
        <v>8.7899999999999991</v>
      </c>
      <c r="D1429" s="70" t="s">
        <v>17</v>
      </c>
      <c r="E1429" s="70">
        <v>-4.12</v>
      </c>
      <c r="F1429" s="73">
        <v>-100950</v>
      </c>
      <c r="G1429" s="73">
        <v>-100950</v>
      </c>
      <c r="H1429" s="73">
        <v>-98302</v>
      </c>
      <c r="I1429" s="73">
        <v>1006050</v>
      </c>
      <c r="J1429" s="73">
        <v>992777</v>
      </c>
    </row>
    <row r="1430" spans="1:10" ht="12" customHeight="1" x14ac:dyDescent="0.3">
      <c r="A1430" s="60" t="s">
        <v>881</v>
      </c>
      <c r="B1430" s="69" t="s">
        <v>2</v>
      </c>
      <c r="C1430" s="70" t="s">
        <v>2</v>
      </c>
      <c r="D1430" s="70" t="s">
        <v>2</v>
      </c>
      <c r="E1430" s="70" t="s">
        <v>2</v>
      </c>
      <c r="F1430" s="73" t="s">
        <v>2</v>
      </c>
      <c r="G1430" s="73" t="s">
        <v>2</v>
      </c>
      <c r="H1430" s="73" t="s">
        <v>2</v>
      </c>
      <c r="I1430" s="73" t="s">
        <v>2</v>
      </c>
      <c r="J1430" s="73" t="s">
        <v>2</v>
      </c>
    </row>
    <row r="1431" spans="1:10" ht="12" customHeight="1" x14ac:dyDescent="0.3">
      <c r="A1431" s="60" t="s">
        <v>683</v>
      </c>
      <c r="B1431" s="69">
        <v>17.46</v>
      </c>
      <c r="C1431" s="70">
        <v>34.94</v>
      </c>
      <c r="D1431" s="70">
        <v>0.18</v>
      </c>
      <c r="E1431" s="69">
        <v>17.3</v>
      </c>
      <c r="F1431" s="73">
        <v>39</v>
      </c>
      <c r="G1431" s="73">
        <v>1897</v>
      </c>
      <c r="H1431" s="73">
        <v>1762</v>
      </c>
      <c r="I1431" s="73">
        <v>10674</v>
      </c>
      <c r="J1431" s="73">
        <v>1159</v>
      </c>
    </row>
    <row r="1432" spans="1:10" ht="12" customHeight="1" x14ac:dyDescent="0.3">
      <c r="A1432" s="60" t="s">
        <v>684</v>
      </c>
      <c r="B1432" s="69">
        <v>22.67</v>
      </c>
      <c r="C1432" s="70">
        <v>26.96</v>
      </c>
      <c r="D1432" s="70">
        <v>-3.49</v>
      </c>
      <c r="E1432" s="70">
        <v>7.78</v>
      </c>
      <c r="F1432" s="73">
        <v>-848</v>
      </c>
      <c r="G1432" s="73">
        <v>-2615</v>
      </c>
      <c r="H1432" s="73">
        <v>19774</v>
      </c>
      <c r="I1432" s="73">
        <v>427952</v>
      </c>
      <c r="J1432" s="73">
        <v>15666</v>
      </c>
    </row>
    <row r="1433" spans="1:10" ht="12" customHeight="1" x14ac:dyDescent="0.3">
      <c r="A1433" s="60" t="s">
        <v>685</v>
      </c>
      <c r="B1433" s="69">
        <v>23.2</v>
      </c>
      <c r="C1433" s="70">
        <v>24.08</v>
      </c>
      <c r="D1433" s="70">
        <v>-6.16</v>
      </c>
      <c r="E1433" s="70">
        <v>7.04</v>
      </c>
      <c r="F1433" s="73">
        <v>-486</v>
      </c>
      <c r="G1433" s="73">
        <v>736</v>
      </c>
      <c r="H1433" s="73">
        <v>1259</v>
      </c>
      <c r="I1433" s="73">
        <v>89542</v>
      </c>
      <c r="J1433" s="73">
        <v>4646</v>
      </c>
    </row>
    <row r="1434" spans="1:10" ht="12" customHeight="1" x14ac:dyDescent="0.3">
      <c r="A1434" s="60" t="s">
        <v>686</v>
      </c>
      <c r="B1434" s="69">
        <v>23.2</v>
      </c>
      <c r="C1434" s="70">
        <v>23.39</v>
      </c>
      <c r="D1434" s="70">
        <v>-6.16</v>
      </c>
      <c r="E1434" s="70">
        <v>6.35</v>
      </c>
      <c r="F1434" s="73">
        <v>0</v>
      </c>
      <c r="G1434" s="73">
        <v>19</v>
      </c>
      <c r="H1434" s="73">
        <v>4</v>
      </c>
      <c r="I1434" s="73">
        <v>1788</v>
      </c>
      <c r="J1434" s="73">
        <v>0</v>
      </c>
    </row>
    <row r="1435" spans="1:10" ht="12" customHeight="1" x14ac:dyDescent="0.3">
      <c r="A1435" s="60" t="s">
        <v>882</v>
      </c>
      <c r="B1435" s="69" t="s">
        <v>2</v>
      </c>
      <c r="C1435" s="70" t="s">
        <v>2</v>
      </c>
      <c r="D1435" s="70" t="s">
        <v>2</v>
      </c>
      <c r="E1435" s="70" t="s">
        <v>2</v>
      </c>
      <c r="F1435" s="73" t="s">
        <v>2</v>
      </c>
      <c r="G1435" s="73" t="s">
        <v>2</v>
      </c>
      <c r="H1435" s="73" t="s">
        <v>2</v>
      </c>
      <c r="I1435" s="73" t="s">
        <v>2</v>
      </c>
      <c r="J1435" s="73" t="s">
        <v>2</v>
      </c>
    </row>
    <row r="1436" spans="1:10" ht="12" customHeight="1" x14ac:dyDescent="0.3">
      <c r="A1436" s="60" t="s">
        <v>702</v>
      </c>
      <c r="B1436" s="69">
        <v>13.62</v>
      </c>
      <c r="C1436" s="70">
        <v>25.82</v>
      </c>
      <c r="D1436" s="70">
        <v>-7.36</v>
      </c>
      <c r="E1436" s="70">
        <v>19.559999999999999</v>
      </c>
      <c r="F1436" s="73">
        <v>25609663</v>
      </c>
      <c r="G1436" s="73">
        <v>24612609</v>
      </c>
      <c r="H1436" s="73">
        <v>21366238</v>
      </c>
      <c r="I1436" s="73">
        <v>173461084</v>
      </c>
      <c r="J1436" s="73">
        <v>113872432</v>
      </c>
    </row>
    <row r="1437" spans="1:10" ht="12" customHeight="1" x14ac:dyDescent="0.3">
      <c r="A1437" s="60" t="s">
        <v>703</v>
      </c>
      <c r="B1437" s="69">
        <v>8.9499999999999993</v>
      </c>
      <c r="C1437" s="69">
        <v>16.7</v>
      </c>
      <c r="D1437" s="70">
        <v>-0.57999999999999996</v>
      </c>
      <c r="E1437" s="70">
        <v>8.33</v>
      </c>
      <c r="F1437" s="73">
        <v>4265866</v>
      </c>
      <c r="G1437" s="73">
        <v>6440084</v>
      </c>
      <c r="H1437" s="73">
        <v>5939622</v>
      </c>
      <c r="I1437" s="73">
        <v>76594181</v>
      </c>
      <c r="J1437" s="73">
        <v>68181741</v>
      </c>
    </row>
    <row r="1438" spans="1:10" ht="12" customHeight="1" x14ac:dyDescent="0.3">
      <c r="A1438" s="60" t="s">
        <v>704</v>
      </c>
      <c r="B1438" s="69">
        <v>11.72</v>
      </c>
      <c r="C1438" s="70">
        <v>19.36</v>
      </c>
      <c r="D1438" s="70">
        <v>9.4499999999999993</v>
      </c>
      <c r="E1438" s="70">
        <v>-1.81</v>
      </c>
      <c r="F1438" s="73">
        <v>3659144</v>
      </c>
      <c r="G1438" s="73">
        <v>8266199</v>
      </c>
      <c r="H1438" s="73">
        <v>8526521</v>
      </c>
      <c r="I1438" s="73">
        <v>120522910</v>
      </c>
      <c r="J1438" s="73">
        <v>113904564</v>
      </c>
    </row>
    <row r="1439" spans="1:10" ht="19.5" customHeight="1" x14ac:dyDescent="0.3">
      <c r="A1439" s="68" t="s">
        <v>222</v>
      </c>
      <c r="B1439" s="69" t="s">
        <v>2</v>
      </c>
      <c r="C1439" s="70" t="s">
        <v>2</v>
      </c>
      <c r="D1439" s="70" t="s">
        <v>2</v>
      </c>
      <c r="E1439" s="70" t="s">
        <v>2</v>
      </c>
      <c r="F1439" s="73" t="s">
        <v>2</v>
      </c>
      <c r="G1439" s="73" t="s">
        <v>2</v>
      </c>
      <c r="H1439" s="73" t="s">
        <v>2</v>
      </c>
      <c r="I1439" s="73" t="s">
        <v>2</v>
      </c>
      <c r="J1439" s="73" t="s">
        <v>2</v>
      </c>
    </row>
    <row r="1440" spans="1:10" ht="12" customHeight="1" x14ac:dyDescent="0.3">
      <c r="A1440" s="77" t="s">
        <v>883</v>
      </c>
      <c r="B1440" s="69" t="s">
        <v>2</v>
      </c>
      <c r="C1440" s="70" t="s">
        <v>2</v>
      </c>
      <c r="D1440" s="70" t="s">
        <v>2</v>
      </c>
      <c r="E1440" s="70" t="s">
        <v>2</v>
      </c>
      <c r="F1440" s="73" t="s">
        <v>2</v>
      </c>
      <c r="G1440" s="73" t="s">
        <v>2</v>
      </c>
      <c r="H1440" s="73" t="s">
        <v>2</v>
      </c>
      <c r="I1440" s="73" t="s">
        <v>2</v>
      </c>
      <c r="J1440" s="73" t="s">
        <v>2</v>
      </c>
    </row>
    <row r="1441" spans="1:10" ht="12" customHeight="1" x14ac:dyDescent="0.3">
      <c r="A1441" s="60" t="s">
        <v>884</v>
      </c>
      <c r="B1441" s="69" t="s">
        <v>2</v>
      </c>
      <c r="C1441" s="70" t="s">
        <v>2</v>
      </c>
      <c r="D1441" s="70" t="s">
        <v>2</v>
      </c>
      <c r="E1441" s="70" t="s">
        <v>2</v>
      </c>
      <c r="F1441" s="73"/>
      <c r="G1441" s="73" t="s">
        <v>2</v>
      </c>
      <c r="H1441" s="73" t="s">
        <v>2</v>
      </c>
      <c r="I1441" s="73" t="s">
        <v>2</v>
      </c>
      <c r="J1441" s="73" t="s">
        <v>2</v>
      </c>
    </row>
    <row r="1442" spans="1:10" ht="12" customHeight="1" x14ac:dyDescent="0.3">
      <c r="A1442" s="60" t="s">
        <v>885</v>
      </c>
      <c r="B1442" s="69" t="s">
        <v>2</v>
      </c>
      <c r="C1442" s="70" t="s">
        <v>2</v>
      </c>
      <c r="D1442" s="70" t="s">
        <v>2</v>
      </c>
      <c r="E1442" s="70" t="s">
        <v>2</v>
      </c>
      <c r="F1442" s="73" t="s">
        <v>2</v>
      </c>
      <c r="G1442" s="73" t="s">
        <v>2</v>
      </c>
      <c r="H1442" s="73" t="s">
        <v>2</v>
      </c>
      <c r="I1442" s="73" t="s">
        <v>2</v>
      </c>
      <c r="J1442" s="73" t="s">
        <v>2</v>
      </c>
    </row>
    <row r="1443" spans="1:10" ht="15" customHeight="1" x14ac:dyDescent="0.3">
      <c r="A1443" s="60" t="s">
        <v>676</v>
      </c>
      <c r="B1443" s="69">
        <v>11.05</v>
      </c>
      <c r="C1443" s="70" t="s">
        <v>17</v>
      </c>
      <c r="D1443" s="80" t="s">
        <v>547</v>
      </c>
      <c r="E1443" s="70">
        <v>-5.52</v>
      </c>
      <c r="F1443" s="73">
        <v>0</v>
      </c>
      <c r="G1443" s="80" t="s">
        <v>633</v>
      </c>
      <c r="H1443" s="80" t="s">
        <v>633</v>
      </c>
      <c r="I1443" s="73">
        <v>4212194</v>
      </c>
      <c r="J1443" s="73">
        <v>0</v>
      </c>
    </row>
    <row r="1444" spans="1:10" ht="15" customHeight="1" x14ac:dyDescent="0.3">
      <c r="A1444" s="60" t="s">
        <v>677</v>
      </c>
      <c r="B1444" s="69">
        <v>2.88</v>
      </c>
      <c r="C1444" s="70" t="s">
        <v>17</v>
      </c>
      <c r="D1444" s="80" t="s">
        <v>547</v>
      </c>
      <c r="E1444" s="70">
        <v>-1.44</v>
      </c>
      <c r="F1444" s="73" t="s">
        <v>428</v>
      </c>
      <c r="G1444" s="80" t="s">
        <v>633</v>
      </c>
      <c r="H1444" s="80" t="s">
        <v>633</v>
      </c>
      <c r="I1444" s="73">
        <v>4605192</v>
      </c>
      <c r="J1444" s="73">
        <v>0</v>
      </c>
    </row>
    <row r="1445" spans="1:10" ht="15" customHeight="1" x14ac:dyDescent="0.3">
      <c r="A1445" s="60" t="s">
        <v>678</v>
      </c>
      <c r="B1445" s="69">
        <v>1.08</v>
      </c>
      <c r="C1445" s="70">
        <v>0.02</v>
      </c>
      <c r="D1445" s="80" t="s">
        <v>547</v>
      </c>
      <c r="E1445" s="70">
        <v>-0.52</v>
      </c>
      <c r="F1445" s="73">
        <v>476</v>
      </c>
      <c r="G1445" s="80" t="s">
        <v>633</v>
      </c>
      <c r="H1445" s="80" t="s">
        <v>633</v>
      </c>
      <c r="I1445" s="73">
        <v>3044581</v>
      </c>
      <c r="J1445" s="73">
        <v>3936</v>
      </c>
    </row>
    <row r="1446" spans="1:10" ht="15" customHeight="1" x14ac:dyDescent="0.3">
      <c r="A1446" s="60" t="s">
        <v>679</v>
      </c>
      <c r="B1446" s="69">
        <v>-0.53</v>
      </c>
      <c r="C1446" s="70">
        <v>0.02</v>
      </c>
      <c r="D1446" s="80" t="s">
        <v>547</v>
      </c>
      <c r="E1446" s="70">
        <v>0.28999999999999998</v>
      </c>
      <c r="F1446" s="73">
        <v>662</v>
      </c>
      <c r="G1446" s="80" t="s">
        <v>633</v>
      </c>
      <c r="H1446" s="80" t="s">
        <v>633</v>
      </c>
      <c r="I1446" s="73">
        <v>2691123</v>
      </c>
      <c r="J1446" s="73">
        <v>3974</v>
      </c>
    </row>
    <row r="1447" spans="1:10" ht="15" customHeight="1" x14ac:dyDescent="0.3">
      <c r="A1447" s="60" t="s">
        <v>681</v>
      </c>
      <c r="B1447" s="69">
        <v>3.54</v>
      </c>
      <c r="C1447" s="70">
        <v>0.01</v>
      </c>
      <c r="D1447" s="80" t="s">
        <v>547</v>
      </c>
      <c r="E1447" s="70">
        <v>-1.77</v>
      </c>
      <c r="F1447" s="73">
        <v>119</v>
      </c>
      <c r="G1447" s="80" t="s">
        <v>633</v>
      </c>
      <c r="H1447" s="80" t="s">
        <v>633</v>
      </c>
      <c r="I1447" s="73">
        <v>1614059</v>
      </c>
      <c r="J1447" s="73">
        <v>0</v>
      </c>
    </row>
    <row r="1448" spans="1:10" ht="15" customHeight="1" x14ac:dyDescent="0.3">
      <c r="A1448" s="60" t="s">
        <v>682</v>
      </c>
      <c r="B1448" s="69">
        <v>-3.64</v>
      </c>
      <c r="C1448" s="70" t="s">
        <v>17</v>
      </c>
      <c r="D1448" s="80" t="s">
        <v>547</v>
      </c>
      <c r="E1448" s="70">
        <v>1.82</v>
      </c>
      <c r="F1448" s="73">
        <v>0</v>
      </c>
      <c r="G1448" s="80" t="s">
        <v>633</v>
      </c>
      <c r="H1448" s="80" t="s">
        <v>633</v>
      </c>
      <c r="I1448" s="73">
        <v>1088506</v>
      </c>
      <c r="J1448" s="73">
        <v>0</v>
      </c>
    </row>
    <row r="1449" spans="1:10" ht="15" customHeight="1" x14ac:dyDescent="0.3">
      <c r="A1449" s="60" t="s">
        <v>683</v>
      </c>
      <c r="B1449" s="69">
        <v>11.41</v>
      </c>
      <c r="C1449" s="70" t="s">
        <v>17</v>
      </c>
      <c r="D1449" s="80" t="s">
        <v>547</v>
      </c>
      <c r="E1449" s="69">
        <v>-5.7</v>
      </c>
      <c r="F1449" s="73">
        <v>0</v>
      </c>
      <c r="G1449" s="80" t="s">
        <v>633</v>
      </c>
      <c r="H1449" s="80" t="s">
        <v>633</v>
      </c>
      <c r="I1449" s="73">
        <v>815500</v>
      </c>
      <c r="J1449" s="73">
        <v>0</v>
      </c>
    </row>
    <row r="1450" spans="1:10" ht="15" customHeight="1" x14ac:dyDescent="0.3">
      <c r="A1450" s="60" t="s">
        <v>684</v>
      </c>
      <c r="B1450" s="69">
        <v>10.02</v>
      </c>
      <c r="C1450" s="70">
        <v>0.12</v>
      </c>
      <c r="D1450" s="80" t="s">
        <v>547</v>
      </c>
      <c r="E1450" s="70">
        <v>-4.8899999999999997</v>
      </c>
      <c r="F1450" s="73">
        <v>361</v>
      </c>
      <c r="G1450" s="80" t="s">
        <v>633</v>
      </c>
      <c r="H1450" s="80" t="s">
        <v>633</v>
      </c>
      <c r="I1450" s="73">
        <v>587924</v>
      </c>
      <c r="J1450" s="73">
        <v>15619</v>
      </c>
    </row>
    <row r="1451" spans="1:10" ht="15" customHeight="1" x14ac:dyDescent="0.3">
      <c r="A1451" s="60" t="s">
        <v>686</v>
      </c>
      <c r="B1451" s="69">
        <v>5.14</v>
      </c>
      <c r="C1451" s="69">
        <v>0</v>
      </c>
      <c r="D1451" s="80" t="s">
        <v>547</v>
      </c>
      <c r="E1451" s="70">
        <v>-2.57</v>
      </c>
      <c r="F1451" s="73">
        <v>0</v>
      </c>
      <c r="G1451" s="80" t="s">
        <v>633</v>
      </c>
      <c r="H1451" s="80" t="s">
        <v>633</v>
      </c>
      <c r="I1451" s="73">
        <v>289781</v>
      </c>
      <c r="J1451" s="73">
        <v>0</v>
      </c>
    </row>
    <row r="1452" spans="1:10" ht="15" customHeight="1" x14ac:dyDescent="0.3">
      <c r="A1452" s="60" t="s">
        <v>688</v>
      </c>
      <c r="B1452" s="69">
        <v>1.88</v>
      </c>
      <c r="C1452" s="70">
        <v>0.09</v>
      </c>
      <c r="D1452" s="69">
        <v>1.1000000000000001</v>
      </c>
      <c r="E1452" s="70">
        <v>-2.89</v>
      </c>
      <c r="F1452" s="73" t="s">
        <v>428</v>
      </c>
      <c r="G1452" s="80" t="s">
        <v>633</v>
      </c>
      <c r="H1452" s="80" t="s">
        <v>633</v>
      </c>
      <c r="I1452" s="73">
        <v>205874</v>
      </c>
      <c r="J1452" s="73">
        <v>0</v>
      </c>
    </row>
    <row r="1453" spans="1:10" ht="15" customHeight="1" x14ac:dyDescent="0.3">
      <c r="A1453" s="60" t="s">
        <v>690</v>
      </c>
      <c r="B1453" s="69">
        <v>-6.12</v>
      </c>
      <c r="C1453" s="69">
        <v>1</v>
      </c>
      <c r="D1453" s="69">
        <v>-10.3</v>
      </c>
      <c r="E1453" s="70">
        <v>17.420000000000002</v>
      </c>
      <c r="F1453" s="73">
        <v>28139</v>
      </c>
      <c r="G1453" s="80" t="s">
        <v>633</v>
      </c>
      <c r="H1453" s="80" t="s">
        <v>633</v>
      </c>
      <c r="I1453" s="73">
        <v>1435397</v>
      </c>
      <c r="J1453" s="73">
        <v>31699</v>
      </c>
    </row>
    <row r="1454" spans="1:10" ht="15" customHeight="1" x14ac:dyDescent="0.3">
      <c r="A1454" s="60" t="s">
        <v>691</v>
      </c>
      <c r="B1454" s="69">
        <v>-9.77</v>
      </c>
      <c r="C1454" s="70">
        <v>0.13</v>
      </c>
      <c r="D1454" s="69">
        <v>-10.1</v>
      </c>
      <c r="E1454" s="70">
        <v>20</v>
      </c>
      <c r="F1454" s="73">
        <v>3364</v>
      </c>
      <c r="G1454" s="80" t="s">
        <v>633</v>
      </c>
      <c r="H1454" s="80" t="s">
        <v>633</v>
      </c>
      <c r="I1454" s="73">
        <v>5848007</v>
      </c>
      <c r="J1454" s="73">
        <v>4244</v>
      </c>
    </row>
    <row r="1455" spans="1:10" ht="15" customHeight="1" x14ac:dyDescent="0.3">
      <c r="A1455" s="60" t="s">
        <v>692</v>
      </c>
      <c r="B1455" s="69">
        <v>-13.68</v>
      </c>
      <c r="C1455" s="70">
        <v>0.21</v>
      </c>
      <c r="D1455" s="70">
        <v>-2.13</v>
      </c>
      <c r="E1455" s="70">
        <v>16.239999999999998</v>
      </c>
      <c r="F1455" s="73">
        <v>57821</v>
      </c>
      <c r="G1455" s="80" t="s">
        <v>633</v>
      </c>
      <c r="H1455" s="80" t="s">
        <v>633</v>
      </c>
      <c r="I1455" s="73">
        <v>8733245</v>
      </c>
      <c r="J1455" s="73">
        <v>814604</v>
      </c>
    </row>
    <row r="1456" spans="1:10" ht="15" customHeight="1" x14ac:dyDescent="0.3">
      <c r="A1456" s="60" t="s">
        <v>693</v>
      </c>
      <c r="B1456" s="69">
        <v>-2.58</v>
      </c>
      <c r="C1456" s="70">
        <v>-0.74</v>
      </c>
      <c r="D1456" s="70">
        <v>0.06</v>
      </c>
      <c r="E1456" s="70">
        <v>1.78</v>
      </c>
      <c r="F1456" s="73">
        <v>-31380</v>
      </c>
      <c r="G1456" s="80" t="s">
        <v>633</v>
      </c>
      <c r="H1456" s="80" t="s">
        <v>633</v>
      </c>
      <c r="I1456" s="73">
        <v>11132194</v>
      </c>
      <c r="J1456" s="73">
        <v>1413093</v>
      </c>
    </row>
    <row r="1457" spans="1:10" ht="12" customHeight="1" x14ac:dyDescent="0.3">
      <c r="A1457" s="60" t="s">
        <v>694</v>
      </c>
      <c r="B1457" s="69">
        <v>-1.67</v>
      </c>
      <c r="C1457" s="70">
        <v>1.19</v>
      </c>
      <c r="D1457" s="70">
        <v>0.06</v>
      </c>
      <c r="E1457" s="70">
        <v>2.81</v>
      </c>
      <c r="F1457" s="73">
        <v>-15438</v>
      </c>
      <c r="G1457" s="73">
        <v>82079</v>
      </c>
      <c r="H1457" s="73">
        <v>141987</v>
      </c>
      <c r="I1457" s="73">
        <v>16449678</v>
      </c>
      <c r="J1457" s="73">
        <v>5263507</v>
      </c>
    </row>
    <row r="1458" spans="1:10" ht="12" customHeight="1" x14ac:dyDescent="0.3">
      <c r="A1458" s="60" t="s">
        <v>695</v>
      </c>
      <c r="B1458" s="69">
        <v>-4.09</v>
      </c>
      <c r="C1458" s="70">
        <v>1.02</v>
      </c>
      <c r="D1458" s="70">
        <v>0.02</v>
      </c>
      <c r="E1458" s="70">
        <v>5.1100000000000003</v>
      </c>
      <c r="F1458" s="73">
        <v>238</v>
      </c>
      <c r="G1458" s="73">
        <v>105326</v>
      </c>
      <c r="H1458" s="73">
        <v>102436</v>
      </c>
      <c r="I1458" s="73">
        <v>10369428</v>
      </c>
      <c r="J1458" s="73">
        <v>400800</v>
      </c>
    </row>
    <row r="1459" spans="1:10" ht="12" customHeight="1" x14ac:dyDescent="0.3">
      <c r="A1459" s="60" t="s">
        <v>696</v>
      </c>
      <c r="B1459" s="69">
        <v>-3.36</v>
      </c>
      <c r="C1459" s="70">
        <v>8.11</v>
      </c>
      <c r="D1459" s="70">
        <v>-0.03</v>
      </c>
      <c r="E1459" s="70">
        <v>11.51</v>
      </c>
      <c r="F1459" s="73">
        <v>-4499</v>
      </c>
      <c r="G1459" s="73">
        <v>233476</v>
      </c>
      <c r="H1459" s="73">
        <v>201476</v>
      </c>
      <c r="I1459" s="73">
        <v>2619076</v>
      </c>
      <c r="J1459" s="73">
        <v>243222</v>
      </c>
    </row>
    <row r="1460" spans="1:10" ht="12" customHeight="1" x14ac:dyDescent="0.3">
      <c r="A1460" s="60" t="s">
        <v>697</v>
      </c>
      <c r="B1460" s="69">
        <v>-9.26</v>
      </c>
      <c r="C1460" s="70">
        <v>10.58</v>
      </c>
      <c r="D1460" s="70">
        <v>-4.38</v>
      </c>
      <c r="E1460" s="70">
        <v>24.21</v>
      </c>
      <c r="F1460" s="73">
        <v>-2479</v>
      </c>
      <c r="G1460" s="73">
        <v>6817</v>
      </c>
      <c r="H1460" s="73">
        <v>6973</v>
      </c>
      <c r="I1460" s="73">
        <v>63577</v>
      </c>
      <c r="J1460" s="73">
        <v>17691</v>
      </c>
    </row>
    <row r="1461" spans="1:10" ht="12" customHeight="1" x14ac:dyDescent="0.3">
      <c r="A1461" s="60" t="s">
        <v>699</v>
      </c>
      <c r="B1461" s="69">
        <v>0</v>
      </c>
      <c r="C1461" s="70">
        <v>-100</v>
      </c>
      <c r="D1461" s="70" t="s">
        <v>17</v>
      </c>
      <c r="E1461" s="70">
        <v>-100</v>
      </c>
      <c r="F1461" s="73">
        <v>-342</v>
      </c>
      <c r="G1461" s="73">
        <v>-18447</v>
      </c>
      <c r="H1461" s="73">
        <v>-17960</v>
      </c>
      <c r="I1461" s="73">
        <v>1489</v>
      </c>
      <c r="J1461" s="73">
        <v>0</v>
      </c>
    </row>
    <row r="1462" spans="1:10" ht="12" customHeight="1" x14ac:dyDescent="0.3">
      <c r="A1462" s="60" t="s">
        <v>703</v>
      </c>
      <c r="B1462" s="69">
        <v>0</v>
      </c>
      <c r="C1462" s="70">
        <v>14.45</v>
      </c>
      <c r="D1462" s="70">
        <v>0.06</v>
      </c>
      <c r="E1462" s="70">
        <v>20.51</v>
      </c>
      <c r="F1462" s="73">
        <v>-4478</v>
      </c>
      <c r="G1462" s="73">
        <v>17829</v>
      </c>
      <c r="H1462" s="73">
        <v>17010</v>
      </c>
      <c r="I1462" s="73">
        <v>120888</v>
      </c>
      <c r="J1462" s="73">
        <v>48930</v>
      </c>
    </row>
    <row r="1463" spans="1:10" ht="12.95" customHeight="1" x14ac:dyDescent="0.3">
      <c r="A1463" s="60" t="s">
        <v>886</v>
      </c>
      <c r="B1463" s="69" t="s">
        <v>2</v>
      </c>
      <c r="C1463" s="70" t="s">
        <v>2</v>
      </c>
      <c r="D1463" s="70" t="s">
        <v>2</v>
      </c>
      <c r="E1463" s="70" t="s">
        <v>2</v>
      </c>
      <c r="F1463" s="73" t="s">
        <v>2</v>
      </c>
      <c r="G1463" s="73" t="s">
        <v>2</v>
      </c>
      <c r="H1463" s="73" t="s">
        <v>2</v>
      </c>
      <c r="I1463" s="73" t="s">
        <v>2</v>
      </c>
      <c r="J1463" s="73" t="s">
        <v>2</v>
      </c>
    </row>
    <row r="1464" spans="1:10" ht="15" customHeight="1" x14ac:dyDescent="0.3">
      <c r="A1464" s="60" t="s">
        <v>705</v>
      </c>
      <c r="B1464" s="69">
        <v>-4.2699999999999996</v>
      </c>
      <c r="C1464" s="75" t="s">
        <v>724</v>
      </c>
      <c r="D1464" s="70" t="s">
        <v>17</v>
      </c>
      <c r="E1464" s="70" t="s">
        <v>17</v>
      </c>
      <c r="F1464" s="73" t="s">
        <v>17</v>
      </c>
      <c r="G1464" s="73" t="s">
        <v>17</v>
      </c>
      <c r="H1464" s="73" t="s">
        <v>17</v>
      </c>
      <c r="I1464" s="73" t="s">
        <v>17</v>
      </c>
      <c r="J1464" s="73" t="s">
        <v>17</v>
      </c>
    </row>
    <row r="1465" spans="1:10" ht="15" customHeight="1" x14ac:dyDescent="0.3">
      <c r="A1465" s="102" t="s">
        <v>887</v>
      </c>
      <c r="B1465" s="103" t="s">
        <v>2</v>
      </c>
      <c r="C1465" s="103" t="s">
        <v>2</v>
      </c>
      <c r="D1465" s="103" t="s">
        <v>2</v>
      </c>
      <c r="E1465" s="103" t="s">
        <v>2</v>
      </c>
      <c r="F1465" s="104" t="s">
        <v>2</v>
      </c>
      <c r="G1465" s="104" t="s">
        <v>2</v>
      </c>
      <c r="H1465" s="104" t="s">
        <v>2</v>
      </c>
      <c r="I1465" s="104" t="s">
        <v>2</v>
      </c>
      <c r="J1465" s="104" t="s">
        <v>2</v>
      </c>
    </row>
    <row r="1466" spans="1:10" ht="15" customHeight="1" x14ac:dyDescent="0.3">
      <c r="A1466" s="95" t="s">
        <v>893</v>
      </c>
      <c r="B1466" s="95" t="s">
        <v>2</v>
      </c>
      <c r="C1466" s="95" t="s">
        <v>2</v>
      </c>
      <c r="D1466" s="95" t="s">
        <v>2</v>
      </c>
      <c r="E1466" s="95" t="s">
        <v>2</v>
      </c>
      <c r="F1466" s="95" t="s">
        <v>2</v>
      </c>
      <c r="G1466" s="95" t="s">
        <v>2</v>
      </c>
      <c r="H1466" s="95" t="s">
        <v>2</v>
      </c>
      <c r="I1466" s="95" t="s">
        <v>2</v>
      </c>
      <c r="J1466" s="95" t="s">
        <v>2</v>
      </c>
    </row>
    <row r="1467" spans="1:10" ht="15" customHeight="1" x14ac:dyDescent="0.3">
      <c r="A1467" s="95" t="s">
        <v>888</v>
      </c>
      <c r="B1467" s="95" t="s">
        <v>2</v>
      </c>
      <c r="C1467" s="95" t="s">
        <v>2</v>
      </c>
      <c r="D1467" s="95" t="s">
        <v>2</v>
      </c>
      <c r="E1467" s="95" t="s">
        <v>2</v>
      </c>
      <c r="F1467" s="95" t="s">
        <v>2</v>
      </c>
      <c r="G1467" s="95" t="s">
        <v>2</v>
      </c>
      <c r="H1467" s="95" t="s">
        <v>2</v>
      </c>
      <c r="I1467" s="95" t="s">
        <v>2</v>
      </c>
      <c r="J1467" s="95" t="s">
        <v>2</v>
      </c>
    </row>
    <row r="1468" spans="1:10" ht="15" customHeight="1" x14ac:dyDescent="0.3">
      <c r="A1468" s="95" t="s">
        <v>889</v>
      </c>
      <c r="B1468" s="95" t="s">
        <v>2</v>
      </c>
      <c r="C1468" s="95" t="s">
        <v>2</v>
      </c>
      <c r="D1468" s="95" t="s">
        <v>2</v>
      </c>
      <c r="E1468" s="95" t="s">
        <v>2</v>
      </c>
      <c r="F1468" s="95" t="s">
        <v>2</v>
      </c>
      <c r="G1468" s="95" t="s">
        <v>2</v>
      </c>
      <c r="H1468" s="95" t="s">
        <v>2</v>
      </c>
      <c r="I1468" s="95" t="s">
        <v>2</v>
      </c>
      <c r="J1468" s="95" t="s">
        <v>2</v>
      </c>
    </row>
    <row r="1469" spans="1:10" ht="15" customHeight="1" x14ac:dyDescent="0.3">
      <c r="A1469" s="95" t="s">
        <v>890</v>
      </c>
      <c r="B1469" s="95" t="s">
        <v>2</v>
      </c>
      <c r="C1469" s="95" t="s">
        <v>2</v>
      </c>
      <c r="D1469" s="95" t="s">
        <v>2</v>
      </c>
      <c r="E1469" s="95" t="s">
        <v>2</v>
      </c>
      <c r="F1469" s="95" t="s">
        <v>2</v>
      </c>
      <c r="G1469" s="95" t="s">
        <v>2</v>
      </c>
      <c r="H1469" s="95" t="s">
        <v>2</v>
      </c>
      <c r="I1469" s="95" t="s">
        <v>2</v>
      </c>
      <c r="J1469" s="95" t="s">
        <v>2</v>
      </c>
    </row>
    <row r="1470" spans="1:10" ht="15" customHeight="1" x14ac:dyDescent="0.3">
      <c r="A1470" s="96" t="s">
        <v>891</v>
      </c>
      <c r="B1470" s="96"/>
      <c r="C1470" s="96"/>
      <c r="D1470" s="96"/>
      <c r="E1470" s="96"/>
      <c r="F1470" s="96"/>
      <c r="G1470" s="96"/>
      <c r="H1470" s="96"/>
      <c r="I1470" s="96"/>
      <c r="J1470" s="96"/>
    </row>
    <row r="1471" spans="1:10" ht="32.25" customHeight="1" x14ac:dyDescent="0.3">
      <c r="A1471" s="97" t="s">
        <v>892</v>
      </c>
      <c r="B1471" s="98"/>
      <c r="C1471" s="98"/>
      <c r="D1471" s="98"/>
      <c r="E1471" s="98"/>
      <c r="F1471" s="98"/>
      <c r="G1471" s="98"/>
      <c r="H1471" s="98"/>
      <c r="I1471" s="98"/>
      <c r="J1471" s="98"/>
    </row>
  </sheetData>
  <mergeCells count="9">
    <mergeCell ref="A1469:J1469"/>
    <mergeCell ref="A1470:J1470"/>
    <mergeCell ref="A1471:J1471"/>
    <mergeCell ref="A1:A2"/>
    <mergeCell ref="B1:J1"/>
    <mergeCell ref="A1465:J1465"/>
    <mergeCell ref="A1466:J1466"/>
    <mergeCell ref="A1467:J1467"/>
    <mergeCell ref="A1468:J1468"/>
  </mergeCells>
  <printOptions horizontalCentered="1"/>
  <pageMargins left="0.25" right="0.25" top="0.75" bottom="0.75" header="0.3" footer="0.3"/>
  <pageSetup orientation="landscape" r:id="rId1"/>
  <headerFooter differentFirst="1">
    <oddHeader>&amp;C&amp;"Arial Narrow,Bold"&amp;8Table 7. DIRECT LOANS: SUBSIDY REESTIMATES ¹ — Continued 
(In percentages, unless noted otherwise)</oddHeader>
    <firstHeader>&amp;C&amp;"Arial Narrow,Bold"&amp;8Table 7. DIRECT LOANS: SUBSIDY REESTIMATES ¹
(In percentages, unless noted otherwise)</firstHeader>
  </headerFooter>
  <rowBreaks count="37" manualBreakCount="37">
    <brk id="43" max="9" man="1"/>
    <brk id="85" max="9" man="1"/>
    <brk id="126" max="9" man="1"/>
    <brk id="166" max="9" man="1"/>
    <brk id="207" max="9" man="1"/>
    <brk id="248" max="9" man="1"/>
    <brk id="290" max="9" man="1"/>
    <brk id="331" max="9" man="1"/>
    <brk id="372" max="9" man="1"/>
    <brk id="413" max="9" man="1"/>
    <brk id="450" max="9" man="1"/>
    <brk id="490" max="9" man="1"/>
    <brk id="529" max="9" man="1"/>
    <brk id="571" max="9" man="1"/>
    <brk id="612" max="9" man="1"/>
    <brk id="650" max="9" man="1"/>
    <brk id="690" max="9" man="1"/>
    <brk id="731" max="9" man="1"/>
    <brk id="771" max="9" man="1"/>
    <brk id="809" max="9" man="1"/>
    <brk id="849" max="9" man="1"/>
    <brk id="889" max="9" man="1"/>
    <brk id="930" max="9" man="1"/>
    <brk id="969" max="9" man="1"/>
    <brk id="1006" max="9" man="1"/>
    <brk id="1041" max="9" man="1"/>
    <brk id="1077" max="9" man="1"/>
    <brk id="1118" max="9" man="1"/>
    <brk id="1157" max="9" man="1"/>
    <brk id="1197" max="9" man="1"/>
    <brk id="1235" max="9" man="1"/>
    <brk id="1276" max="9" man="1"/>
    <brk id="1312" max="9" man="1"/>
    <brk id="1349" max="9" man="1"/>
    <brk id="1387" max="9" man="1"/>
    <brk id="1427" max="9" man="1"/>
    <brk id="1462"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3940D-E04D-4198-8F45-1152AF48B3DA}">
  <dimension ref="A1:J1227"/>
  <sheetViews>
    <sheetView showOutlineSymbols="0" showWhiteSpace="0" zoomScaleNormal="100" zoomScaleSheetLayoutView="100" workbookViewId="0">
      <pane ySplit="2" topLeftCell="A3" activePane="bottomLeft" state="frozen"/>
      <selection sqref="A1:A2"/>
      <selection pane="bottomLeft" activeCell="A3" sqref="A3"/>
    </sheetView>
  </sheetViews>
  <sheetFormatPr defaultRowHeight="16.5" x14ac:dyDescent="0.3"/>
  <cols>
    <col min="1" max="1" width="45" customWidth="1"/>
    <col min="2" max="10" width="10.7109375" customWidth="1"/>
  </cols>
  <sheetData>
    <row r="1" spans="1:10" x14ac:dyDescent="0.3">
      <c r="A1" s="81" t="s">
        <v>525</v>
      </c>
      <c r="B1" s="82" t="s">
        <v>526</v>
      </c>
      <c r="C1" s="82" t="s">
        <v>2</v>
      </c>
      <c r="D1" s="82" t="s">
        <v>2</v>
      </c>
      <c r="E1" s="82" t="s">
        <v>2</v>
      </c>
      <c r="F1" s="82" t="s">
        <v>2</v>
      </c>
      <c r="G1" s="82" t="s">
        <v>2</v>
      </c>
      <c r="H1" s="82" t="s">
        <v>2</v>
      </c>
      <c r="I1" s="82" t="s">
        <v>2</v>
      </c>
      <c r="J1" s="83" t="s">
        <v>2</v>
      </c>
    </row>
    <row r="2" spans="1:10" ht="76.5" x14ac:dyDescent="0.3">
      <c r="A2" s="81" t="s">
        <v>2</v>
      </c>
      <c r="B2" s="57" t="s">
        <v>527</v>
      </c>
      <c r="C2" s="58" t="s">
        <v>528</v>
      </c>
      <c r="D2" s="58" t="s">
        <v>529</v>
      </c>
      <c r="E2" s="58" t="s">
        <v>530</v>
      </c>
      <c r="F2" s="58" t="s">
        <v>531</v>
      </c>
      <c r="G2" s="58" t="s">
        <v>532</v>
      </c>
      <c r="H2" s="58" t="s">
        <v>533</v>
      </c>
      <c r="I2" s="58" t="s">
        <v>534</v>
      </c>
      <c r="J2" s="59" t="s">
        <v>535</v>
      </c>
    </row>
    <row r="3" spans="1:10" ht="19.5" customHeight="1" x14ac:dyDescent="0.3">
      <c r="A3" s="3" t="s">
        <v>13</v>
      </c>
      <c r="B3" s="7" t="s">
        <v>2</v>
      </c>
      <c r="C3" s="7" t="s">
        <v>2</v>
      </c>
      <c r="D3" s="7" t="s">
        <v>2</v>
      </c>
      <c r="E3" s="7" t="s">
        <v>2</v>
      </c>
      <c r="F3" s="14" t="s">
        <v>2</v>
      </c>
      <c r="G3" s="14" t="s">
        <v>2</v>
      </c>
      <c r="H3" s="14" t="s">
        <v>2</v>
      </c>
      <c r="I3" s="14" t="s">
        <v>2</v>
      </c>
      <c r="J3" s="14" t="s">
        <v>2</v>
      </c>
    </row>
    <row r="4" spans="1:10" ht="12.95" customHeight="1" x14ac:dyDescent="0.3">
      <c r="A4" s="6" t="s">
        <v>123</v>
      </c>
      <c r="B4" s="7" t="s">
        <v>2</v>
      </c>
      <c r="C4" s="7" t="s">
        <v>2</v>
      </c>
      <c r="D4" s="7" t="s">
        <v>2</v>
      </c>
      <c r="E4" s="7" t="s">
        <v>2</v>
      </c>
      <c r="F4" s="14" t="s">
        <v>2</v>
      </c>
      <c r="G4" s="14" t="s">
        <v>2</v>
      </c>
      <c r="H4" s="14" t="s">
        <v>2</v>
      </c>
      <c r="I4" s="14" t="s">
        <v>2</v>
      </c>
      <c r="J4" s="14" t="s">
        <v>2</v>
      </c>
    </row>
    <row r="5" spans="1:10" ht="12" customHeight="1" x14ac:dyDescent="0.3">
      <c r="A5" s="8" t="s">
        <v>536</v>
      </c>
      <c r="B5" s="7" t="s">
        <v>2</v>
      </c>
      <c r="C5" s="7" t="s">
        <v>2</v>
      </c>
      <c r="D5" s="7" t="s">
        <v>2</v>
      </c>
      <c r="E5" s="7" t="s">
        <v>2</v>
      </c>
      <c r="F5" s="14" t="s">
        <v>2</v>
      </c>
      <c r="G5" s="14" t="s">
        <v>2</v>
      </c>
      <c r="H5" s="14" t="s">
        <v>2</v>
      </c>
      <c r="I5" s="14" t="s">
        <v>2</v>
      </c>
      <c r="J5" s="14" t="s">
        <v>2</v>
      </c>
    </row>
    <row r="6" spans="1:10" ht="12" customHeight="1" x14ac:dyDescent="0.3">
      <c r="A6" s="8" t="s">
        <v>537</v>
      </c>
      <c r="B6" s="7" t="s">
        <v>2</v>
      </c>
      <c r="C6" s="7" t="s">
        <v>2</v>
      </c>
      <c r="D6" s="7" t="s">
        <v>2</v>
      </c>
      <c r="E6" s="7" t="s">
        <v>2</v>
      </c>
      <c r="F6" s="14" t="s">
        <v>2</v>
      </c>
      <c r="G6" s="14" t="s">
        <v>2</v>
      </c>
      <c r="H6" s="14" t="s">
        <v>2</v>
      </c>
      <c r="I6" s="14" t="s">
        <v>2</v>
      </c>
      <c r="J6" s="14" t="s">
        <v>2</v>
      </c>
    </row>
    <row r="7" spans="1:10" ht="12" customHeight="1" x14ac:dyDescent="0.3">
      <c r="A7" s="54" t="s">
        <v>704</v>
      </c>
      <c r="B7" s="17">
        <v>7.3</v>
      </c>
      <c r="C7" s="34">
        <v>4.1500000000000004</v>
      </c>
      <c r="D7" s="34">
        <v>0</v>
      </c>
      <c r="E7" s="34">
        <v>-3.15</v>
      </c>
      <c r="F7" s="61">
        <v>-5223</v>
      </c>
      <c r="G7" s="61">
        <v>-5223</v>
      </c>
      <c r="H7" s="61">
        <v>-5238</v>
      </c>
      <c r="I7" s="61">
        <v>166370</v>
      </c>
      <c r="J7" s="61">
        <v>114681</v>
      </c>
    </row>
    <row r="8" spans="1:10" ht="12" customHeight="1" x14ac:dyDescent="0.3">
      <c r="A8" s="54" t="s">
        <v>705</v>
      </c>
      <c r="B8" s="17">
        <v>6.91</v>
      </c>
      <c r="C8" s="34">
        <v>6.77</v>
      </c>
      <c r="D8" s="34">
        <v>0</v>
      </c>
      <c r="E8" s="34">
        <v>-0.15</v>
      </c>
      <c r="F8" s="61">
        <v>-157</v>
      </c>
      <c r="G8" s="61">
        <v>-157</v>
      </c>
      <c r="H8" s="61">
        <v>-349</v>
      </c>
      <c r="I8" s="61">
        <v>174490</v>
      </c>
      <c r="J8" s="61">
        <v>148141</v>
      </c>
    </row>
    <row r="9" spans="1:10" ht="12.95" customHeight="1" x14ac:dyDescent="0.3">
      <c r="A9" s="6" t="s">
        <v>14</v>
      </c>
      <c r="B9" s="17" t="s">
        <v>2</v>
      </c>
      <c r="C9" s="34" t="s">
        <v>2</v>
      </c>
      <c r="D9" s="34" t="s">
        <v>2</v>
      </c>
      <c r="E9" s="34" t="s">
        <v>2</v>
      </c>
      <c r="F9" s="61" t="s">
        <v>2</v>
      </c>
      <c r="G9" s="61" t="s">
        <v>2</v>
      </c>
      <c r="H9" s="61" t="s">
        <v>2</v>
      </c>
      <c r="I9" s="61" t="s">
        <v>2</v>
      </c>
      <c r="J9" s="61" t="s">
        <v>2</v>
      </c>
    </row>
    <row r="10" spans="1:10" ht="12" customHeight="1" x14ac:dyDescent="0.3">
      <c r="A10" s="8" t="s">
        <v>15</v>
      </c>
      <c r="B10" s="17" t="s">
        <v>2</v>
      </c>
      <c r="C10" s="34" t="s">
        <v>2</v>
      </c>
      <c r="D10" s="34" t="s">
        <v>2</v>
      </c>
      <c r="E10" s="34" t="s">
        <v>2</v>
      </c>
      <c r="F10" s="61" t="s">
        <v>2</v>
      </c>
      <c r="G10" s="61" t="s">
        <v>2</v>
      </c>
      <c r="H10" s="61" t="s">
        <v>2</v>
      </c>
      <c r="I10" s="61" t="s">
        <v>2</v>
      </c>
      <c r="J10" s="61" t="s">
        <v>2</v>
      </c>
    </row>
    <row r="11" spans="1:10" ht="12" customHeight="1" x14ac:dyDescent="0.3">
      <c r="A11" s="8" t="s">
        <v>538</v>
      </c>
      <c r="B11" s="17" t="s">
        <v>2</v>
      </c>
      <c r="C11" s="34" t="s">
        <v>2</v>
      </c>
      <c r="D11" s="34" t="s">
        <v>2</v>
      </c>
      <c r="E11" s="34" t="s">
        <v>2</v>
      </c>
      <c r="F11" s="61" t="s">
        <v>2</v>
      </c>
      <c r="G11" s="61" t="s">
        <v>2</v>
      </c>
      <c r="H11" s="61" t="s">
        <v>2</v>
      </c>
      <c r="I11" s="61" t="s">
        <v>2</v>
      </c>
      <c r="J11" s="61" t="s">
        <v>2</v>
      </c>
    </row>
    <row r="12" spans="1:10" ht="12" customHeight="1" x14ac:dyDescent="0.3">
      <c r="A12" s="54" t="s">
        <v>674</v>
      </c>
      <c r="B12" s="17">
        <v>4.8899999999999997</v>
      </c>
      <c r="C12" s="34">
        <v>0.38</v>
      </c>
      <c r="D12" s="34">
        <v>-4.45</v>
      </c>
      <c r="E12" s="34">
        <v>-0.06</v>
      </c>
      <c r="F12" s="61" t="s">
        <v>428</v>
      </c>
      <c r="G12" s="61">
        <v>-28487</v>
      </c>
      <c r="H12" s="61">
        <v>-10862</v>
      </c>
      <c r="I12" s="61">
        <v>440842</v>
      </c>
      <c r="J12" s="61">
        <v>85</v>
      </c>
    </row>
    <row r="13" spans="1:10" ht="12" customHeight="1" x14ac:dyDescent="0.3">
      <c r="A13" s="54" t="s">
        <v>675</v>
      </c>
      <c r="B13" s="17">
        <v>4.58</v>
      </c>
      <c r="C13" s="34">
        <v>0.35</v>
      </c>
      <c r="D13" s="34">
        <v>-4.38</v>
      </c>
      <c r="E13" s="34">
        <v>0.15</v>
      </c>
      <c r="F13" s="61">
        <v>0</v>
      </c>
      <c r="G13" s="61">
        <v>-25077</v>
      </c>
      <c r="H13" s="61">
        <v>-8619</v>
      </c>
      <c r="I13" s="61">
        <v>436497</v>
      </c>
      <c r="J13" s="61">
        <v>24</v>
      </c>
    </row>
    <row r="14" spans="1:10" ht="12" customHeight="1" x14ac:dyDescent="0.3">
      <c r="A14" s="54" t="s">
        <v>676</v>
      </c>
      <c r="B14" s="17">
        <v>3.82</v>
      </c>
      <c r="C14" s="34">
        <v>0.53</v>
      </c>
      <c r="D14" s="34">
        <v>-3.35</v>
      </c>
      <c r="E14" s="34">
        <v>0.06</v>
      </c>
      <c r="F14" s="61">
        <v>0</v>
      </c>
      <c r="G14" s="61">
        <v>-23989</v>
      </c>
      <c r="H14" s="61">
        <v>-9268</v>
      </c>
      <c r="I14" s="61">
        <v>532104</v>
      </c>
      <c r="J14" s="61">
        <v>136</v>
      </c>
    </row>
    <row r="15" spans="1:10" ht="12" customHeight="1" x14ac:dyDescent="0.3">
      <c r="A15" s="54" t="s">
        <v>677</v>
      </c>
      <c r="B15" s="17">
        <v>3.71</v>
      </c>
      <c r="C15" s="34">
        <v>0.83</v>
      </c>
      <c r="D15" s="34">
        <v>-2.96</v>
      </c>
      <c r="E15" s="34">
        <v>0.08</v>
      </c>
      <c r="F15" s="61">
        <v>0</v>
      </c>
      <c r="G15" s="61">
        <v>-16231</v>
      </c>
      <c r="H15" s="61">
        <v>2196</v>
      </c>
      <c r="I15" s="61">
        <v>543561</v>
      </c>
      <c r="J15" s="61">
        <v>298</v>
      </c>
    </row>
    <row r="16" spans="1:10" ht="12" customHeight="1" x14ac:dyDescent="0.3">
      <c r="A16" s="54" t="s">
        <v>678</v>
      </c>
      <c r="B16" s="17">
        <v>3.74</v>
      </c>
      <c r="C16" s="34">
        <v>0.62</v>
      </c>
      <c r="D16" s="34">
        <v>-3.32</v>
      </c>
      <c r="E16" s="34">
        <v>0.2</v>
      </c>
      <c r="F16" s="61">
        <v>2</v>
      </c>
      <c r="G16" s="61">
        <v>-21753</v>
      </c>
      <c r="H16" s="61">
        <v>-14465</v>
      </c>
      <c r="I16" s="61">
        <v>521502</v>
      </c>
      <c r="J16" s="61">
        <v>654</v>
      </c>
    </row>
    <row r="17" spans="1:10" ht="12" customHeight="1" x14ac:dyDescent="0.3">
      <c r="A17" s="54" t="s">
        <v>679</v>
      </c>
      <c r="B17" s="17">
        <v>3.69</v>
      </c>
      <c r="C17" s="34">
        <v>0.4</v>
      </c>
      <c r="D17" s="34">
        <v>-3.42</v>
      </c>
      <c r="E17" s="34">
        <v>0.13</v>
      </c>
      <c r="F17" s="61">
        <v>1</v>
      </c>
      <c r="G17" s="61">
        <v>-20752</v>
      </c>
      <c r="H17" s="61">
        <v>-15367</v>
      </c>
      <c r="I17" s="61">
        <v>513989</v>
      </c>
      <c r="J17" s="61">
        <v>755</v>
      </c>
    </row>
    <row r="18" spans="1:10" ht="12" customHeight="1" x14ac:dyDescent="0.3">
      <c r="A18" s="54" t="s">
        <v>680</v>
      </c>
      <c r="B18" s="17">
        <v>3.86</v>
      </c>
      <c r="C18" s="34">
        <v>0.56000000000000005</v>
      </c>
      <c r="D18" s="34">
        <v>-3.42</v>
      </c>
      <c r="E18" s="34">
        <v>0.12</v>
      </c>
      <c r="F18" s="61">
        <v>0</v>
      </c>
      <c r="G18" s="61">
        <v>-15495</v>
      </c>
      <c r="H18" s="61">
        <v>-13048</v>
      </c>
      <c r="I18" s="61">
        <v>415760</v>
      </c>
      <c r="J18" s="61">
        <v>863</v>
      </c>
    </row>
    <row r="19" spans="1:10" ht="12" customHeight="1" x14ac:dyDescent="0.3">
      <c r="A19" s="54" t="s">
        <v>681</v>
      </c>
      <c r="B19" s="17">
        <v>1.59</v>
      </c>
      <c r="C19" s="34">
        <v>0.34</v>
      </c>
      <c r="D19" s="34">
        <v>-1.1399999999999999</v>
      </c>
      <c r="E19" s="34">
        <v>-0.11</v>
      </c>
      <c r="F19" s="61">
        <v>5</v>
      </c>
      <c r="G19" s="61">
        <v>-10102</v>
      </c>
      <c r="H19" s="61">
        <v>-9578</v>
      </c>
      <c r="I19" s="61">
        <v>749207</v>
      </c>
      <c r="J19" s="61">
        <v>2829</v>
      </c>
    </row>
    <row r="20" spans="1:10" ht="12" customHeight="1" x14ac:dyDescent="0.3">
      <c r="A20" s="54" t="s">
        <v>682</v>
      </c>
      <c r="B20" s="17">
        <v>0.56000000000000005</v>
      </c>
      <c r="C20" s="34">
        <v>0.26</v>
      </c>
      <c r="D20" s="34">
        <v>-0.11</v>
      </c>
      <c r="E20" s="34">
        <v>-0.19</v>
      </c>
      <c r="F20" s="61">
        <v>-11</v>
      </c>
      <c r="G20" s="61">
        <v>-2630</v>
      </c>
      <c r="H20" s="61">
        <v>-1450</v>
      </c>
      <c r="I20" s="61">
        <v>850064</v>
      </c>
      <c r="J20" s="61">
        <v>3455</v>
      </c>
    </row>
    <row r="21" spans="1:10" ht="12" customHeight="1" x14ac:dyDescent="0.3">
      <c r="A21" s="54" t="s">
        <v>683</v>
      </c>
      <c r="B21" s="17">
        <v>0.51</v>
      </c>
      <c r="C21" s="34">
        <v>0.27</v>
      </c>
      <c r="D21" s="34">
        <v>-0.03</v>
      </c>
      <c r="E21" s="34">
        <v>-0.21</v>
      </c>
      <c r="F21" s="61">
        <v>-4</v>
      </c>
      <c r="G21" s="61">
        <v>-1605</v>
      </c>
      <c r="H21" s="61">
        <v>-2140</v>
      </c>
      <c r="I21" s="61">
        <v>833986</v>
      </c>
      <c r="J21" s="61">
        <v>5862</v>
      </c>
    </row>
    <row r="22" spans="1:10" ht="12" customHeight="1" x14ac:dyDescent="0.3">
      <c r="A22" s="54" t="s">
        <v>684</v>
      </c>
      <c r="B22" s="17">
        <v>0.45</v>
      </c>
      <c r="C22" s="34">
        <v>-0.13</v>
      </c>
      <c r="D22" s="34">
        <v>0.08</v>
      </c>
      <c r="E22" s="34">
        <v>-0.66</v>
      </c>
      <c r="F22" s="61">
        <v>-67</v>
      </c>
      <c r="G22" s="61">
        <v>-5128</v>
      </c>
      <c r="H22" s="61">
        <v>-5818</v>
      </c>
      <c r="I22" s="61">
        <v>1069330</v>
      </c>
      <c r="J22" s="61">
        <v>9676</v>
      </c>
    </row>
    <row r="23" spans="1:10" ht="12" customHeight="1" x14ac:dyDescent="0.3">
      <c r="A23" s="54" t="s">
        <v>685</v>
      </c>
      <c r="B23" s="17">
        <v>0.75</v>
      </c>
      <c r="C23" s="34">
        <v>-0.28000000000000003</v>
      </c>
      <c r="D23" s="34">
        <v>-0.05</v>
      </c>
      <c r="E23" s="34">
        <v>-0.98</v>
      </c>
      <c r="F23" s="61">
        <v>-102</v>
      </c>
      <c r="G23" s="61">
        <v>-9461</v>
      </c>
      <c r="H23" s="61">
        <v>-9392</v>
      </c>
      <c r="I23" s="61">
        <v>1193556</v>
      </c>
      <c r="J23" s="61">
        <v>16474</v>
      </c>
    </row>
    <row r="24" spans="1:10" ht="12" customHeight="1" x14ac:dyDescent="0.3">
      <c r="A24" s="54" t="s">
        <v>686</v>
      </c>
      <c r="B24" s="17">
        <v>0.54</v>
      </c>
      <c r="C24" s="34">
        <v>0.05</v>
      </c>
      <c r="D24" s="34">
        <v>-0.03</v>
      </c>
      <c r="E24" s="34">
        <v>-0.46</v>
      </c>
      <c r="F24" s="61">
        <v>-242</v>
      </c>
      <c r="G24" s="61">
        <v>3387</v>
      </c>
      <c r="H24" s="61">
        <v>2241</v>
      </c>
      <c r="I24" s="61">
        <v>1073125</v>
      </c>
      <c r="J24" s="61">
        <v>19935</v>
      </c>
    </row>
    <row r="25" spans="1:10" ht="12" customHeight="1" x14ac:dyDescent="0.3">
      <c r="A25" s="54" t="s">
        <v>687</v>
      </c>
      <c r="B25" s="17">
        <v>0.53</v>
      </c>
      <c r="C25" s="34">
        <v>0.35</v>
      </c>
      <c r="D25" s="34">
        <v>0</v>
      </c>
      <c r="E25" s="34">
        <v>-0.18</v>
      </c>
      <c r="F25" s="61">
        <v>-151</v>
      </c>
      <c r="G25" s="61">
        <v>3277</v>
      </c>
      <c r="H25" s="61">
        <v>1885</v>
      </c>
      <c r="I25" s="61">
        <v>998176</v>
      </c>
      <c r="J25" s="61">
        <v>25737</v>
      </c>
    </row>
    <row r="26" spans="1:10" ht="12" customHeight="1" x14ac:dyDescent="0.3">
      <c r="A26" s="54" t="s">
        <v>688</v>
      </c>
      <c r="B26" s="17">
        <v>0.48</v>
      </c>
      <c r="C26" s="34">
        <v>0.34</v>
      </c>
      <c r="D26" s="34">
        <v>-0.02</v>
      </c>
      <c r="E26" s="34">
        <v>-0.12</v>
      </c>
      <c r="F26" s="61">
        <v>6</v>
      </c>
      <c r="G26" s="61">
        <v>3639</v>
      </c>
      <c r="H26" s="61">
        <v>1787</v>
      </c>
      <c r="I26" s="61">
        <v>917635</v>
      </c>
      <c r="J26" s="61">
        <v>31095</v>
      </c>
    </row>
    <row r="27" spans="1:10" ht="12" customHeight="1" x14ac:dyDescent="0.3">
      <c r="A27" s="54" t="s">
        <v>689</v>
      </c>
      <c r="B27" s="17">
        <v>0.57999999999999996</v>
      </c>
      <c r="C27" s="34">
        <v>0.68</v>
      </c>
      <c r="D27" s="34">
        <v>0.04</v>
      </c>
      <c r="E27" s="34">
        <v>0.06</v>
      </c>
      <c r="F27" s="61">
        <v>-228</v>
      </c>
      <c r="G27" s="61">
        <v>9085</v>
      </c>
      <c r="H27" s="61">
        <v>6028</v>
      </c>
      <c r="I27" s="61">
        <v>925787</v>
      </c>
      <c r="J27" s="61">
        <v>45486</v>
      </c>
    </row>
    <row r="28" spans="1:10" ht="12" customHeight="1" x14ac:dyDescent="0.3">
      <c r="A28" s="54" t="s">
        <v>690</v>
      </c>
      <c r="B28" s="17">
        <v>0.4</v>
      </c>
      <c r="C28" s="34">
        <v>0.24</v>
      </c>
      <c r="D28" s="34">
        <v>0.09</v>
      </c>
      <c r="E28" s="34">
        <v>-0.25</v>
      </c>
      <c r="F28" s="61">
        <v>62</v>
      </c>
      <c r="G28" s="61">
        <v>2886</v>
      </c>
      <c r="H28" s="61">
        <v>1938</v>
      </c>
      <c r="I28" s="61">
        <v>1137792</v>
      </c>
      <c r="J28" s="61">
        <v>70955</v>
      </c>
    </row>
    <row r="29" spans="1:10" ht="12" customHeight="1" x14ac:dyDescent="0.3">
      <c r="A29" s="54" t="s">
        <v>691</v>
      </c>
      <c r="B29" s="17">
        <v>0.33</v>
      </c>
      <c r="C29" s="34">
        <v>-0.46</v>
      </c>
      <c r="D29" s="34">
        <v>0.13</v>
      </c>
      <c r="E29" s="34">
        <v>-0.92</v>
      </c>
      <c r="F29" s="61">
        <v>-3650</v>
      </c>
      <c r="G29" s="61">
        <v>-6966</v>
      </c>
      <c r="H29" s="61">
        <v>-5886</v>
      </c>
      <c r="I29" s="61">
        <v>1237821</v>
      </c>
      <c r="J29" s="61">
        <v>116436</v>
      </c>
    </row>
    <row r="30" spans="1:10" ht="12" customHeight="1" x14ac:dyDescent="0.3">
      <c r="A30" s="54" t="s">
        <v>692</v>
      </c>
      <c r="B30" s="17">
        <v>0.37</v>
      </c>
      <c r="C30" s="34">
        <v>-0.46</v>
      </c>
      <c r="D30" s="34">
        <v>0.02</v>
      </c>
      <c r="E30" s="34">
        <v>-0.85</v>
      </c>
      <c r="F30" s="61">
        <v>-321</v>
      </c>
      <c r="G30" s="61">
        <v>-11420</v>
      </c>
      <c r="H30" s="61">
        <v>-10752</v>
      </c>
      <c r="I30" s="61">
        <v>1582589</v>
      </c>
      <c r="J30" s="61">
        <v>184368</v>
      </c>
    </row>
    <row r="31" spans="1:10" ht="12" customHeight="1" x14ac:dyDescent="0.3">
      <c r="A31" s="54" t="s">
        <v>693</v>
      </c>
      <c r="B31" s="17">
        <v>0.38</v>
      </c>
      <c r="C31" s="34">
        <v>-0.6</v>
      </c>
      <c r="D31" s="34">
        <v>0.1</v>
      </c>
      <c r="E31" s="34">
        <v>-1.08</v>
      </c>
      <c r="F31" s="61">
        <v>-404</v>
      </c>
      <c r="G31" s="61">
        <v>-17506</v>
      </c>
      <c r="H31" s="61">
        <v>-16235</v>
      </c>
      <c r="I31" s="61">
        <v>1862453</v>
      </c>
      <c r="J31" s="61">
        <v>251909</v>
      </c>
    </row>
    <row r="32" spans="1:10" ht="12" customHeight="1" x14ac:dyDescent="0.3">
      <c r="A32" s="54" t="s">
        <v>694</v>
      </c>
      <c r="B32" s="17">
        <v>-0.01</v>
      </c>
      <c r="C32" s="34">
        <v>-0.9</v>
      </c>
      <c r="D32" s="34">
        <v>7.0000000000000007E-2</v>
      </c>
      <c r="E32" s="34">
        <v>-0.96</v>
      </c>
      <c r="F32" s="61">
        <v>-404</v>
      </c>
      <c r="G32" s="61">
        <v>-12588</v>
      </c>
      <c r="H32" s="61">
        <v>-12004</v>
      </c>
      <c r="I32" s="61">
        <v>1477359</v>
      </c>
      <c r="J32" s="61">
        <v>284313</v>
      </c>
    </row>
    <row r="33" spans="1:10" ht="12" customHeight="1" x14ac:dyDescent="0.3">
      <c r="A33" s="54" t="s">
        <v>695</v>
      </c>
      <c r="B33" s="17">
        <v>-7.0000000000000007E-2</v>
      </c>
      <c r="C33" s="34">
        <v>-1.02</v>
      </c>
      <c r="D33" s="34">
        <v>0.04</v>
      </c>
      <c r="E33" s="34">
        <v>-0.99</v>
      </c>
      <c r="F33" s="61">
        <v>-714</v>
      </c>
      <c r="G33" s="61">
        <v>-13106</v>
      </c>
      <c r="H33" s="61">
        <v>-12329</v>
      </c>
      <c r="I33" s="61">
        <v>1475591</v>
      </c>
      <c r="J33" s="61">
        <v>347644</v>
      </c>
    </row>
    <row r="34" spans="1:10" ht="12" customHeight="1" x14ac:dyDescent="0.3">
      <c r="A34" s="54" t="s">
        <v>696</v>
      </c>
      <c r="B34" s="17">
        <v>-0.16</v>
      </c>
      <c r="C34" s="34">
        <v>-0.8</v>
      </c>
      <c r="D34" s="34">
        <v>-0.02</v>
      </c>
      <c r="E34" s="34">
        <v>-0.62</v>
      </c>
      <c r="F34" s="61">
        <v>-1156</v>
      </c>
      <c r="G34" s="61">
        <v>-10311</v>
      </c>
      <c r="H34" s="61">
        <v>-9479</v>
      </c>
      <c r="I34" s="61">
        <v>1965738</v>
      </c>
      <c r="J34" s="61">
        <v>533581</v>
      </c>
    </row>
    <row r="35" spans="1:10" ht="12" customHeight="1" x14ac:dyDescent="0.3">
      <c r="A35" s="54" t="s">
        <v>697</v>
      </c>
      <c r="B35" s="17">
        <v>-0.12</v>
      </c>
      <c r="C35" s="34">
        <v>-0.75</v>
      </c>
      <c r="D35" s="34">
        <v>0.03</v>
      </c>
      <c r="E35" s="34">
        <v>-0.66</v>
      </c>
      <c r="F35" s="61">
        <v>-2122</v>
      </c>
      <c r="G35" s="61">
        <v>-11541</v>
      </c>
      <c r="H35" s="61">
        <v>-10661</v>
      </c>
      <c r="I35" s="61">
        <v>1982550</v>
      </c>
      <c r="J35" s="61">
        <v>701650</v>
      </c>
    </row>
    <row r="36" spans="1:10" ht="12" customHeight="1" x14ac:dyDescent="0.3">
      <c r="A36" s="54" t="s">
        <v>698</v>
      </c>
      <c r="B36" s="17">
        <v>-0.14000000000000001</v>
      </c>
      <c r="C36" s="34">
        <v>-0.69</v>
      </c>
      <c r="D36" s="34">
        <v>0.05</v>
      </c>
      <c r="E36" s="34">
        <v>-0.6</v>
      </c>
      <c r="F36" s="61">
        <v>-3457</v>
      </c>
      <c r="G36" s="61">
        <v>-11793</v>
      </c>
      <c r="H36" s="61">
        <v>-11007</v>
      </c>
      <c r="I36" s="61">
        <v>2430694</v>
      </c>
      <c r="J36" s="61">
        <v>1033413</v>
      </c>
    </row>
    <row r="37" spans="1:10" ht="12" customHeight="1" x14ac:dyDescent="0.3">
      <c r="A37" s="54" t="s">
        <v>699</v>
      </c>
      <c r="B37" s="17">
        <v>-0.06</v>
      </c>
      <c r="C37" s="34">
        <v>-0.55000000000000004</v>
      </c>
      <c r="D37" s="34">
        <v>0.03</v>
      </c>
      <c r="E37" s="34">
        <v>-0.52</v>
      </c>
      <c r="F37" s="61">
        <v>-2038</v>
      </c>
      <c r="G37" s="61">
        <v>-8386</v>
      </c>
      <c r="H37" s="61">
        <v>-7932</v>
      </c>
      <c r="I37" s="61">
        <v>2223464</v>
      </c>
      <c r="J37" s="61">
        <v>1122439</v>
      </c>
    </row>
    <row r="38" spans="1:10" ht="12" customHeight="1" x14ac:dyDescent="0.3">
      <c r="A38" s="54" t="s">
        <v>700</v>
      </c>
      <c r="B38" s="17">
        <v>-0.18</v>
      </c>
      <c r="C38" s="34">
        <v>-0.72</v>
      </c>
      <c r="D38" s="34">
        <v>0</v>
      </c>
      <c r="E38" s="34">
        <v>-0.54</v>
      </c>
      <c r="F38" s="61">
        <v>-4480</v>
      </c>
      <c r="G38" s="61">
        <v>-11290</v>
      </c>
      <c r="H38" s="61">
        <v>-10369</v>
      </c>
      <c r="I38" s="61">
        <v>2071965</v>
      </c>
      <c r="J38" s="61">
        <v>1147343</v>
      </c>
    </row>
    <row r="39" spans="1:10" ht="12" customHeight="1" x14ac:dyDescent="0.3">
      <c r="A39" s="54" t="s">
        <v>701</v>
      </c>
      <c r="B39" s="17">
        <v>-0.23</v>
      </c>
      <c r="C39" s="34">
        <v>-0.81</v>
      </c>
      <c r="D39" s="34">
        <v>0.02</v>
      </c>
      <c r="E39" s="34">
        <v>-0.6</v>
      </c>
      <c r="F39" s="61">
        <v>-3279</v>
      </c>
      <c r="G39" s="61">
        <v>-11126</v>
      </c>
      <c r="H39" s="61">
        <v>-10402</v>
      </c>
      <c r="I39" s="61">
        <v>2010222</v>
      </c>
      <c r="J39" s="61">
        <v>1344970</v>
      </c>
    </row>
    <row r="40" spans="1:10" ht="12" customHeight="1" x14ac:dyDescent="0.3">
      <c r="A40" s="54" t="s">
        <v>702</v>
      </c>
      <c r="B40" s="17">
        <v>-0.28999999999999998</v>
      </c>
      <c r="C40" s="34">
        <v>-0.76</v>
      </c>
      <c r="D40" s="34">
        <v>0.11</v>
      </c>
      <c r="E40" s="34">
        <v>-0.57999999999999996</v>
      </c>
      <c r="F40" s="61">
        <v>-6721</v>
      </c>
      <c r="G40" s="61">
        <v>-12733</v>
      </c>
      <c r="H40" s="61">
        <v>-11999</v>
      </c>
      <c r="I40" s="61">
        <v>2889262</v>
      </c>
      <c r="J40" s="61">
        <v>2295733</v>
      </c>
    </row>
    <row r="41" spans="1:10" ht="12" customHeight="1" x14ac:dyDescent="0.3">
      <c r="A41" s="54" t="s">
        <v>703</v>
      </c>
      <c r="B41" s="17">
        <v>-0.24</v>
      </c>
      <c r="C41" s="34">
        <v>-0.65</v>
      </c>
      <c r="D41" s="34">
        <v>0.03</v>
      </c>
      <c r="E41" s="34">
        <v>-0.44</v>
      </c>
      <c r="F41" s="61">
        <v>-5603</v>
      </c>
      <c r="G41" s="61">
        <v>-11009</v>
      </c>
      <c r="H41" s="61">
        <v>-10644</v>
      </c>
      <c r="I41" s="61">
        <v>2672950</v>
      </c>
      <c r="J41" s="61">
        <v>2346183</v>
      </c>
    </row>
    <row r="42" spans="1:10" ht="12" customHeight="1" x14ac:dyDescent="0.3">
      <c r="A42" s="54" t="s">
        <v>704</v>
      </c>
      <c r="B42" s="17">
        <v>-0.38</v>
      </c>
      <c r="C42" s="34">
        <v>-0.62</v>
      </c>
      <c r="D42" s="34">
        <v>-7.0000000000000007E-2</v>
      </c>
      <c r="E42" s="34">
        <v>-0.17</v>
      </c>
      <c r="F42" s="61">
        <v>-3630</v>
      </c>
      <c r="G42" s="61">
        <v>-5552</v>
      </c>
      <c r="H42" s="61">
        <v>-5542</v>
      </c>
      <c r="I42" s="61">
        <v>2321559</v>
      </c>
      <c r="J42" s="61">
        <v>2189543</v>
      </c>
    </row>
    <row r="43" spans="1:10" ht="12" customHeight="1" x14ac:dyDescent="0.3">
      <c r="A43" s="54" t="s">
        <v>705</v>
      </c>
      <c r="B43" s="17">
        <v>-0.43</v>
      </c>
      <c r="C43" s="34">
        <v>-0.56999999999999995</v>
      </c>
      <c r="D43" s="34">
        <v>0</v>
      </c>
      <c r="E43" s="34">
        <v>-0.14000000000000001</v>
      </c>
      <c r="F43" s="61">
        <v>-1719</v>
      </c>
      <c r="G43" s="61">
        <v>-1719</v>
      </c>
      <c r="H43" s="61">
        <v>-1686</v>
      </c>
      <c r="I43" s="61">
        <v>1108042</v>
      </c>
      <c r="J43" s="61">
        <v>967129</v>
      </c>
    </row>
    <row r="44" spans="1:10" ht="12" customHeight="1" x14ac:dyDescent="0.3">
      <c r="A44" s="8" t="s">
        <v>539</v>
      </c>
      <c r="B44" s="17" t="s">
        <v>2</v>
      </c>
      <c r="C44" s="34" t="s">
        <v>2</v>
      </c>
      <c r="D44" s="34" t="s">
        <v>2</v>
      </c>
      <c r="E44" s="34" t="s">
        <v>2</v>
      </c>
      <c r="F44" s="61" t="s">
        <v>2</v>
      </c>
      <c r="G44" s="61" t="s">
        <v>2</v>
      </c>
      <c r="H44" s="61" t="s">
        <v>2</v>
      </c>
      <c r="I44" s="61" t="s">
        <v>2</v>
      </c>
      <c r="J44" s="61" t="s">
        <v>2</v>
      </c>
    </row>
    <row r="45" spans="1:10" ht="12" customHeight="1" x14ac:dyDescent="0.3">
      <c r="A45" s="54" t="s">
        <v>674</v>
      </c>
      <c r="B45" s="17">
        <v>1.55</v>
      </c>
      <c r="C45" s="34">
        <v>1.75</v>
      </c>
      <c r="D45" s="34">
        <v>0.94</v>
      </c>
      <c r="E45" s="34">
        <v>-0.74</v>
      </c>
      <c r="F45" s="61" t="s">
        <v>428</v>
      </c>
      <c r="G45" s="61">
        <v>7577</v>
      </c>
      <c r="H45" s="61">
        <v>-11850</v>
      </c>
      <c r="I45" s="61">
        <v>943920</v>
      </c>
      <c r="J45" s="61">
        <v>7</v>
      </c>
    </row>
    <row r="46" spans="1:10" ht="15" customHeight="1" x14ac:dyDescent="0.3">
      <c r="A46" s="54" t="s">
        <v>675</v>
      </c>
      <c r="B46" s="17">
        <v>1.31</v>
      </c>
      <c r="C46" s="62" t="s">
        <v>540</v>
      </c>
      <c r="D46" s="34" t="s">
        <v>17</v>
      </c>
      <c r="E46" s="34" t="s">
        <v>17</v>
      </c>
      <c r="F46" s="61" t="s">
        <v>17</v>
      </c>
      <c r="G46" s="61" t="s">
        <v>17</v>
      </c>
      <c r="H46" s="61" t="s">
        <v>17</v>
      </c>
      <c r="I46" s="61">
        <v>861863</v>
      </c>
      <c r="J46" s="61">
        <v>0</v>
      </c>
    </row>
    <row r="47" spans="1:10" ht="12" customHeight="1" x14ac:dyDescent="0.3">
      <c r="A47" s="54" t="s">
        <v>676</v>
      </c>
      <c r="B47" s="17">
        <v>0.48</v>
      </c>
      <c r="C47" s="34">
        <v>2.7</v>
      </c>
      <c r="D47" s="34">
        <v>3.35</v>
      </c>
      <c r="E47" s="34">
        <v>-1.1299999999999999</v>
      </c>
      <c r="F47" s="61">
        <v>-2</v>
      </c>
      <c r="G47" s="61">
        <v>27816</v>
      </c>
      <c r="H47" s="61">
        <v>-12568</v>
      </c>
      <c r="I47" s="61">
        <v>1054565</v>
      </c>
      <c r="J47" s="61">
        <v>0</v>
      </c>
    </row>
    <row r="48" spans="1:10" ht="12" customHeight="1" x14ac:dyDescent="0.3">
      <c r="A48" s="54" t="s">
        <v>678</v>
      </c>
      <c r="B48" s="17">
        <v>1.1100000000000001</v>
      </c>
      <c r="C48" s="34">
        <v>2.71</v>
      </c>
      <c r="D48" s="34">
        <v>2.5</v>
      </c>
      <c r="E48" s="34">
        <v>-0.9</v>
      </c>
      <c r="F48" s="61" t="s">
        <v>428</v>
      </c>
      <c r="G48" s="61">
        <v>20648</v>
      </c>
      <c r="H48" s="61">
        <v>17298</v>
      </c>
      <c r="I48" s="61">
        <v>1103702</v>
      </c>
      <c r="J48" s="61">
        <v>0</v>
      </c>
    </row>
    <row r="49" spans="1:10" ht="12" customHeight="1" x14ac:dyDescent="0.3">
      <c r="A49" s="54" t="s">
        <v>680</v>
      </c>
      <c r="B49" s="17">
        <v>1.17</v>
      </c>
      <c r="C49" s="34">
        <v>2.46</v>
      </c>
      <c r="D49" s="34">
        <v>2.6</v>
      </c>
      <c r="E49" s="34">
        <v>-1.31</v>
      </c>
      <c r="F49" s="61">
        <v>0</v>
      </c>
      <c r="G49" s="61">
        <v>9681</v>
      </c>
      <c r="H49" s="61">
        <v>2729</v>
      </c>
      <c r="I49" s="61">
        <v>740124</v>
      </c>
      <c r="J49" s="61">
        <v>0</v>
      </c>
    </row>
    <row r="50" spans="1:10" ht="12" customHeight="1" x14ac:dyDescent="0.3">
      <c r="A50" s="54" t="s">
        <v>681</v>
      </c>
      <c r="B50" s="17">
        <v>1.1599999999999999</v>
      </c>
      <c r="C50" s="34">
        <v>1.43</v>
      </c>
      <c r="D50" s="34">
        <v>2.35</v>
      </c>
      <c r="E50" s="34">
        <v>-2.08</v>
      </c>
      <c r="F50" s="61">
        <v>0</v>
      </c>
      <c r="G50" s="61">
        <v>479</v>
      </c>
      <c r="H50" s="61">
        <v>-9097</v>
      </c>
      <c r="I50" s="61">
        <v>1228124</v>
      </c>
      <c r="J50" s="61">
        <v>111</v>
      </c>
    </row>
    <row r="51" spans="1:10" ht="12" customHeight="1" x14ac:dyDescent="0.3">
      <c r="A51" s="54" t="s">
        <v>682</v>
      </c>
      <c r="B51" s="17">
        <v>1.41</v>
      </c>
      <c r="C51" s="34">
        <v>2.13</v>
      </c>
      <c r="D51" s="34">
        <v>2.11</v>
      </c>
      <c r="E51" s="34">
        <v>-1.39</v>
      </c>
      <c r="F51" s="61">
        <v>-43</v>
      </c>
      <c r="G51" s="61">
        <v>6600</v>
      </c>
      <c r="H51" s="61">
        <v>-12138</v>
      </c>
      <c r="I51" s="61">
        <v>981962</v>
      </c>
      <c r="J51" s="61">
        <v>0</v>
      </c>
    </row>
    <row r="52" spans="1:10" ht="12" customHeight="1" x14ac:dyDescent="0.3">
      <c r="A52" s="54" t="s">
        <v>683</v>
      </c>
      <c r="B52" s="17">
        <v>1.37</v>
      </c>
      <c r="C52" s="34">
        <v>1.67</v>
      </c>
      <c r="D52" s="34">
        <v>2.16</v>
      </c>
      <c r="E52" s="34">
        <v>-1.86</v>
      </c>
      <c r="F52" s="61">
        <v>-33</v>
      </c>
      <c r="G52" s="61">
        <v>811</v>
      </c>
      <c r="H52" s="61">
        <v>-1727</v>
      </c>
      <c r="I52" s="61">
        <v>988695</v>
      </c>
      <c r="J52" s="61">
        <v>0</v>
      </c>
    </row>
    <row r="53" spans="1:10" ht="12" customHeight="1" x14ac:dyDescent="0.3">
      <c r="A53" s="54" t="s">
        <v>684</v>
      </c>
      <c r="B53" s="17">
        <v>3.51</v>
      </c>
      <c r="C53" s="34">
        <v>0.9</v>
      </c>
      <c r="D53" s="34">
        <v>0.25</v>
      </c>
      <c r="E53" s="34">
        <v>-2.86</v>
      </c>
      <c r="F53" s="61">
        <v>-216</v>
      </c>
      <c r="G53" s="61">
        <v>-24831</v>
      </c>
      <c r="H53" s="61">
        <v>-27223</v>
      </c>
      <c r="I53" s="61">
        <v>1038717</v>
      </c>
      <c r="J53" s="61">
        <v>82</v>
      </c>
    </row>
    <row r="54" spans="1:10" ht="12" customHeight="1" x14ac:dyDescent="0.3">
      <c r="A54" s="54" t="s">
        <v>685</v>
      </c>
      <c r="B54" s="17">
        <v>3.17</v>
      </c>
      <c r="C54" s="34">
        <v>-0.1</v>
      </c>
      <c r="D54" s="34">
        <v>-0.04</v>
      </c>
      <c r="E54" s="34">
        <v>-3.23</v>
      </c>
      <c r="F54" s="61">
        <v>-164</v>
      </c>
      <c r="G54" s="61">
        <v>-28849</v>
      </c>
      <c r="H54" s="61">
        <v>-29210</v>
      </c>
      <c r="I54" s="61">
        <v>999187</v>
      </c>
      <c r="J54" s="61">
        <v>136</v>
      </c>
    </row>
    <row r="55" spans="1:10" ht="12" customHeight="1" x14ac:dyDescent="0.3">
      <c r="A55" s="54" t="s">
        <v>686</v>
      </c>
      <c r="B55" s="17">
        <v>3.33</v>
      </c>
      <c r="C55" s="34">
        <v>0.08</v>
      </c>
      <c r="D55" s="34">
        <v>-0.06</v>
      </c>
      <c r="E55" s="34">
        <v>-3.19</v>
      </c>
      <c r="F55" s="61">
        <v>-100</v>
      </c>
      <c r="G55" s="61">
        <v>-30568</v>
      </c>
      <c r="H55" s="61">
        <v>-25225</v>
      </c>
      <c r="I55" s="61">
        <v>940931</v>
      </c>
      <c r="J55" s="61">
        <v>451</v>
      </c>
    </row>
    <row r="56" spans="1:10" ht="12" customHeight="1" x14ac:dyDescent="0.3">
      <c r="A56" s="54" t="s">
        <v>687</v>
      </c>
      <c r="B56" s="17">
        <v>3.23</v>
      </c>
      <c r="C56" s="34">
        <v>0.16</v>
      </c>
      <c r="D56" s="34">
        <v>0.02</v>
      </c>
      <c r="E56" s="34">
        <v>-3.09</v>
      </c>
      <c r="F56" s="61">
        <v>-183</v>
      </c>
      <c r="G56" s="61">
        <v>-25010</v>
      </c>
      <c r="H56" s="61">
        <v>-21682</v>
      </c>
      <c r="I56" s="61">
        <v>873987</v>
      </c>
      <c r="J56" s="61">
        <v>426</v>
      </c>
    </row>
    <row r="57" spans="1:10" ht="12" customHeight="1" x14ac:dyDescent="0.3">
      <c r="A57" s="54" t="s">
        <v>688</v>
      </c>
      <c r="B57" s="17">
        <v>3.03</v>
      </c>
      <c r="C57" s="34">
        <v>0.34</v>
      </c>
      <c r="D57" s="34">
        <v>-0.04</v>
      </c>
      <c r="E57" s="34">
        <v>-2.65</v>
      </c>
      <c r="F57" s="61">
        <v>-241</v>
      </c>
      <c r="G57" s="61">
        <v>-22858</v>
      </c>
      <c r="H57" s="61">
        <v>-20868</v>
      </c>
      <c r="I57" s="61">
        <v>927600</v>
      </c>
      <c r="J57" s="61">
        <v>351</v>
      </c>
    </row>
    <row r="58" spans="1:10" ht="12" customHeight="1" x14ac:dyDescent="0.3">
      <c r="A58" s="54" t="s">
        <v>689</v>
      </c>
      <c r="B58" s="17">
        <v>2.4700000000000002</v>
      </c>
      <c r="C58" s="34">
        <v>0.92</v>
      </c>
      <c r="D58" s="34">
        <v>0.05</v>
      </c>
      <c r="E58" s="34">
        <v>-1.6</v>
      </c>
      <c r="F58" s="61">
        <v>-227</v>
      </c>
      <c r="G58" s="61">
        <v>-11576</v>
      </c>
      <c r="H58" s="61">
        <v>-7694</v>
      </c>
      <c r="I58" s="61">
        <v>906793</v>
      </c>
      <c r="J58" s="61">
        <v>2219</v>
      </c>
    </row>
    <row r="59" spans="1:10" ht="12" customHeight="1" x14ac:dyDescent="0.3">
      <c r="A59" s="54" t="s">
        <v>690</v>
      </c>
      <c r="B59" s="17">
        <v>2.42</v>
      </c>
      <c r="C59" s="34">
        <v>0.76</v>
      </c>
      <c r="D59" s="34">
        <v>0.23</v>
      </c>
      <c r="E59" s="34">
        <v>-1.89</v>
      </c>
      <c r="F59" s="61">
        <v>-132</v>
      </c>
      <c r="G59" s="61">
        <v>-11392</v>
      </c>
      <c r="H59" s="61">
        <v>-9499</v>
      </c>
      <c r="I59" s="61">
        <v>940026</v>
      </c>
      <c r="J59" s="61">
        <v>2630</v>
      </c>
    </row>
    <row r="60" spans="1:10" ht="12" customHeight="1" x14ac:dyDescent="0.3">
      <c r="A60" s="54" t="s">
        <v>691</v>
      </c>
      <c r="B60" s="17">
        <v>2.4900000000000002</v>
      </c>
      <c r="C60" s="34">
        <v>-0.14000000000000001</v>
      </c>
      <c r="D60" s="34">
        <v>0.3</v>
      </c>
      <c r="E60" s="34">
        <v>-2.93</v>
      </c>
      <c r="F60" s="61">
        <v>-188</v>
      </c>
      <c r="G60" s="61">
        <v>-27957</v>
      </c>
      <c r="H60" s="61">
        <v>-25811</v>
      </c>
      <c r="I60" s="61">
        <v>1224159</v>
      </c>
      <c r="J60" s="61">
        <v>2871</v>
      </c>
    </row>
    <row r="61" spans="1:10" ht="12" customHeight="1" x14ac:dyDescent="0.3">
      <c r="A61" s="54" t="s">
        <v>692</v>
      </c>
      <c r="B61" s="17">
        <v>2.34</v>
      </c>
      <c r="C61" s="34">
        <v>-0.43</v>
      </c>
      <c r="D61" s="34">
        <v>0.05</v>
      </c>
      <c r="E61" s="34">
        <v>-2.82</v>
      </c>
      <c r="F61" s="61">
        <v>-238</v>
      </c>
      <c r="G61" s="61">
        <v>-34264</v>
      </c>
      <c r="H61" s="61">
        <v>-32417</v>
      </c>
      <c r="I61" s="61">
        <v>1500624</v>
      </c>
      <c r="J61" s="61">
        <v>4686</v>
      </c>
    </row>
    <row r="62" spans="1:10" ht="12" customHeight="1" x14ac:dyDescent="0.3">
      <c r="A62" s="54" t="s">
        <v>693</v>
      </c>
      <c r="B62" s="17">
        <v>2.33</v>
      </c>
      <c r="C62" s="34">
        <v>-0.4</v>
      </c>
      <c r="D62" s="34">
        <v>0.2</v>
      </c>
      <c r="E62" s="34">
        <v>-2.93</v>
      </c>
      <c r="F62" s="61">
        <v>-235</v>
      </c>
      <c r="G62" s="61">
        <v>-25993</v>
      </c>
      <c r="H62" s="61">
        <v>-24933</v>
      </c>
      <c r="I62" s="61">
        <v>1165189</v>
      </c>
      <c r="J62" s="61">
        <v>4052</v>
      </c>
    </row>
    <row r="63" spans="1:10" ht="12" customHeight="1" x14ac:dyDescent="0.3">
      <c r="A63" s="54" t="s">
        <v>694</v>
      </c>
      <c r="B63" s="17">
        <v>1.74</v>
      </c>
      <c r="C63" s="34">
        <v>-0.33</v>
      </c>
      <c r="D63" s="34">
        <v>0.14000000000000001</v>
      </c>
      <c r="E63" s="34">
        <v>-2.21</v>
      </c>
      <c r="F63" s="61">
        <v>-996</v>
      </c>
      <c r="G63" s="61">
        <v>-14185</v>
      </c>
      <c r="H63" s="61">
        <v>-13495</v>
      </c>
      <c r="I63" s="61">
        <v>929785</v>
      </c>
      <c r="J63" s="61">
        <v>7350</v>
      </c>
    </row>
    <row r="64" spans="1:10" ht="12" customHeight="1" x14ac:dyDescent="0.3">
      <c r="A64" s="54" t="s">
        <v>695</v>
      </c>
      <c r="B64" s="17">
        <v>1.19</v>
      </c>
      <c r="C64" s="34">
        <v>0.04</v>
      </c>
      <c r="D64" s="34">
        <v>7.0000000000000007E-2</v>
      </c>
      <c r="E64" s="34">
        <v>-1.22</v>
      </c>
      <c r="F64" s="61">
        <v>-624</v>
      </c>
      <c r="G64" s="61">
        <v>-1369</v>
      </c>
      <c r="H64" s="61">
        <v>-1271</v>
      </c>
      <c r="I64" s="61">
        <v>888724</v>
      </c>
      <c r="J64" s="61">
        <v>9449</v>
      </c>
    </row>
    <row r="65" spans="1:10" ht="12" customHeight="1" x14ac:dyDescent="0.3">
      <c r="A65" s="54" t="s">
        <v>696</v>
      </c>
      <c r="B65" s="17">
        <v>1.22</v>
      </c>
      <c r="C65" s="34">
        <v>0.35</v>
      </c>
      <c r="D65" s="34">
        <v>-0.03</v>
      </c>
      <c r="E65" s="34">
        <v>-0.84</v>
      </c>
      <c r="F65" s="61">
        <v>520</v>
      </c>
      <c r="G65" s="61">
        <v>2554</v>
      </c>
      <c r="H65" s="61">
        <v>2357</v>
      </c>
      <c r="I65" s="61">
        <v>991767</v>
      </c>
      <c r="J65" s="61">
        <v>19095</v>
      </c>
    </row>
    <row r="66" spans="1:10" ht="12" customHeight="1" x14ac:dyDescent="0.3">
      <c r="A66" s="54" t="s">
        <v>697</v>
      </c>
      <c r="B66" s="17">
        <v>1.06</v>
      </c>
      <c r="C66" s="34">
        <v>0.21</v>
      </c>
      <c r="D66" s="34">
        <v>0.03</v>
      </c>
      <c r="E66" s="34">
        <v>-0.88</v>
      </c>
      <c r="F66" s="61">
        <v>-970</v>
      </c>
      <c r="G66" s="61">
        <v>-1123</v>
      </c>
      <c r="H66" s="61">
        <v>-856</v>
      </c>
      <c r="I66" s="61">
        <v>1351498</v>
      </c>
      <c r="J66" s="61">
        <v>42171</v>
      </c>
    </row>
    <row r="67" spans="1:10" ht="12" customHeight="1" x14ac:dyDescent="0.3">
      <c r="A67" s="54" t="s">
        <v>698</v>
      </c>
      <c r="B67" s="17">
        <v>1.03</v>
      </c>
      <c r="C67" s="34">
        <v>-0.12</v>
      </c>
      <c r="D67" s="34">
        <v>0.08</v>
      </c>
      <c r="E67" s="34">
        <v>-1.23</v>
      </c>
      <c r="F67" s="61">
        <v>-2134</v>
      </c>
      <c r="G67" s="61">
        <v>-9491</v>
      </c>
      <c r="H67" s="61">
        <v>-8766</v>
      </c>
      <c r="I67" s="61">
        <v>1481243</v>
      </c>
      <c r="J67" s="61">
        <v>53425</v>
      </c>
    </row>
    <row r="68" spans="1:10" ht="12" customHeight="1" x14ac:dyDescent="0.3">
      <c r="A68" s="54" t="s">
        <v>699</v>
      </c>
      <c r="B68" s="17">
        <v>1.07</v>
      </c>
      <c r="C68" s="34">
        <v>0.22</v>
      </c>
      <c r="D68" s="34">
        <v>7.0000000000000007E-2</v>
      </c>
      <c r="E68" s="34">
        <v>-0.92</v>
      </c>
      <c r="F68" s="61">
        <v>-1383</v>
      </c>
      <c r="G68" s="61">
        <v>-8984</v>
      </c>
      <c r="H68" s="61">
        <v>-8496</v>
      </c>
      <c r="I68" s="61">
        <v>1351535</v>
      </c>
      <c r="J68" s="61">
        <v>96613</v>
      </c>
    </row>
    <row r="69" spans="1:10" ht="12" customHeight="1" x14ac:dyDescent="0.3">
      <c r="A69" s="54" t="s">
        <v>700</v>
      </c>
      <c r="B69" s="17">
        <v>1.1100000000000001</v>
      </c>
      <c r="C69" s="34">
        <v>-0.44</v>
      </c>
      <c r="D69" s="34">
        <v>-0.02</v>
      </c>
      <c r="E69" s="34">
        <v>-1.53</v>
      </c>
      <c r="F69" s="61">
        <v>-3059</v>
      </c>
      <c r="G69" s="61">
        <v>-14735</v>
      </c>
      <c r="H69" s="61">
        <v>-13586</v>
      </c>
      <c r="I69" s="61">
        <v>1073143</v>
      </c>
      <c r="J69" s="61">
        <v>153559</v>
      </c>
    </row>
    <row r="70" spans="1:10" ht="12" customHeight="1" x14ac:dyDescent="0.3">
      <c r="A70" s="54" t="s">
        <v>701</v>
      </c>
      <c r="B70" s="17">
        <v>1.1200000000000001</v>
      </c>
      <c r="C70" s="34">
        <v>-0.57999999999999996</v>
      </c>
      <c r="D70" s="34">
        <v>0.02</v>
      </c>
      <c r="E70" s="34">
        <v>-1.72</v>
      </c>
      <c r="F70" s="61">
        <v>-3096</v>
      </c>
      <c r="G70" s="61">
        <v>-17160</v>
      </c>
      <c r="H70" s="61">
        <v>-16204</v>
      </c>
      <c r="I70" s="61">
        <v>1041723</v>
      </c>
      <c r="J70" s="61">
        <v>457682</v>
      </c>
    </row>
    <row r="71" spans="1:10" ht="12" customHeight="1" x14ac:dyDescent="0.3">
      <c r="A71" s="54" t="s">
        <v>702</v>
      </c>
      <c r="B71" s="17">
        <v>1.07</v>
      </c>
      <c r="C71" s="34">
        <v>-0.61</v>
      </c>
      <c r="D71" s="34">
        <v>0.22</v>
      </c>
      <c r="E71" s="34">
        <v>-1.9</v>
      </c>
      <c r="F71" s="61">
        <v>-3465</v>
      </c>
      <c r="G71" s="61">
        <v>-19071</v>
      </c>
      <c r="H71" s="61">
        <v>-18117</v>
      </c>
      <c r="I71" s="61">
        <v>1171626</v>
      </c>
      <c r="J71" s="61">
        <v>726891</v>
      </c>
    </row>
    <row r="72" spans="1:10" ht="12" customHeight="1" x14ac:dyDescent="0.3">
      <c r="A72" s="54" t="s">
        <v>703</v>
      </c>
      <c r="B72" s="17">
        <v>1.1200000000000001</v>
      </c>
      <c r="C72" s="34">
        <v>-0.45</v>
      </c>
      <c r="D72" s="34">
        <v>0.1</v>
      </c>
      <c r="E72" s="34">
        <v>-1.67</v>
      </c>
      <c r="F72" s="61">
        <v>-1783</v>
      </c>
      <c r="G72" s="61">
        <v>-7337</v>
      </c>
      <c r="H72" s="61">
        <v>-7151</v>
      </c>
      <c r="I72" s="61">
        <v>773147</v>
      </c>
      <c r="J72" s="61">
        <v>559956</v>
      </c>
    </row>
    <row r="73" spans="1:10" ht="12" customHeight="1" x14ac:dyDescent="0.3">
      <c r="A73" s="54" t="s">
        <v>704</v>
      </c>
      <c r="B73" s="17">
        <v>0.78</v>
      </c>
      <c r="C73" s="34">
        <v>-0.37</v>
      </c>
      <c r="D73" s="34">
        <v>-0.11</v>
      </c>
      <c r="E73" s="34">
        <v>-1.04</v>
      </c>
      <c r="F73" s="61">
        <v>-1330</v>
      </c>
      <c r="G73" s="61">
        <v>-8286</v>
      </c>
      <c r="H73" s="61">
        <v>-8078</v>
      </c>
      <c r="I73" s="61">
        <v>712238</v>
      </c>
      <c r="J73" s="61">
        <v>644149</v>
      </c>
    </row>
    <row r="74" spans="1:10" ht="12" customHeight="1" x14ac:dyDescent="0.3">
      <c r="A74" s="54" t="s">
        <v>705</v>
      </c>
      <c r="B74" s="17">
        <v>0.53</v>
      </c>
      <c r="C74" s="34">
        <v>-0.48</v>
      </c>
      <c r="D74" s="34">
        <v>-0.14000000000000001</v>
      </c>
      <c r="E74" s="34">
        <v>-0.87</v>
      </c>
      <c r="F74" s="61">
        <v>-5935</v>
      </c>
      <c r="G74" s="61">
        <v>-5935</v>
      </c>
      <c r="H74" s="61">
        <v>-5702</v>
      </c>
      <c r="I74" s="61">
        <v>565793</v>
      </c>
      <c r="J74" s="61">
        <v>564956</v>
      </c>
    </row>
    <row r="75" spans="1:10" ht="12" customHeight="1" x14ac:dyDescent="0.3">
      <c r="A75" s="8" t="s">
        <v>541</v>
      </c>
      <c r="B75" s="17" t="s">
        <v>2</v>
      </c>
      <c r="C75" s="34" t="s">
        <v>2</v>
      </c>
      <c r="D75" s="34" t="s">
        <v>2</v>
      </c>
      <c r="E75" s="34" t="s">
        <v>2</v>
      </c>
      <c r="F75" s="61" t="s">
        <v>2</v>
      </c>
      <c r="G75" s="61" t="s">
        <v>2</v>
      </c>
      <c r="H75" s="61" t="s">
        <v>2</v>
      </c>
      <c r="I75" s="61" t="s">
        <v>2</v>
      </c>
      <c r="J75" s="61" t="s">
        <v>2</v>
      </c>
    </row>
    <row r="76" spans="1:10" ht="15" customHeight="1" x14ac:dyDescent="0.3">
      <c r="A76" s="54" t="s">
        <v>674</v>
      </c>
      <c r="B76" s="17">
        <v>7.82</v>
      </c>
      <c r="C76" s="62" t="s">
        <v>540</v>
      </c>
      <c r="D76" s="34" t="s">
        <v>17</v>
      </c>
      <c r="E76" s="34" t="s">
        <v>17</v>
      </c>
      <c r="F76" s="61" t="s">
        <v>17</v>
      </c>
      <c r="G76" s="61" t="s">
        <v>17</v>
      </c>
      <c r="H76" s="61" t="s">
        <v>17</v>
      </c>
      <c r="I76" s="61">
        <v>149638</v>
      </c>
      <c r="J76" s="61">
        <v>0</v>
      </c>
    </row>
    <row r="77" spans="1:10" ht="15" customHeight="1" x14ac:dyDescent="0.3">
      <c r="A77" s="54" t="s">
        <v>675</v>
      </c>
      <c r="B77" s="17">
        <v>9.1199999999999992</v>
      </c>
      <c r="C77" s="62" t="s">
        <v>540</v>
      </c>
      <c r="D77" s="34" t="s">
        <v>17</v>
      </c>
      <c r="E77" s="34" t="s">
        <v>17</v>
      </c>
      <c r="F77" s="61" t="s">
        <v>17</v>
      </c>
      <c r="G77" s="61" t="s">
        <v>17</v>
      </c>
      <c r="H77" s="61" t="s">
        <v>17</v>
      </c>
      <c r="I77" s="61">
        <v>137570</v>
      </c>
      <c r="J77" s="61">
        <v>0</v>
      </c>
    </row>
    <row r="78" spans="1:10" ht="12" customHeight="1" x14ac:dyDescent="0.3">
      <c r="A78" s="54" t="s">
        <v>676</v>
      </c>
      <c r="B78" s="17">
        <v>11.95</v>
      </c>
      <c r="C78" s="34">
        <v>11.7</v>
      </c>
      <c r="D78" s="34">
        <v>1.58</v>
      </c>
      <c r="E78" s="34">
        <v>-1.83</v>
      </c>
      <c r="F78" s="61">
        <v>0</v>
      </c>
      <c r="G78" s="61">
        <v>1192</v>
      </c>
      <c r="H78" s="61">
        <v>9320</v>
      </c>
      <c r="I78" s="61">
        <v>230826</v>
      </c>
      <c r="J78" s="61">
        <v>0</v>
      </c>
    </row>
    <row r="79" spans="1:10" ht="15" customHeight="1" x14ac:dyDescent="0.3">
      <c r="A79" s="54" t="s">
        <v>678</v>
      </c>
      <c r="B79" s="17">
        <v>9.1199999999999992</v>
      </c>
      <c r="C79" s="62" t="s">
        <v>540</v>
      </c>
      <c r="D79" s="34" t="s">
        <v>17</v>
      </c>
      <c r="E79" s="34" t="s">
        <v>17</v>
      </c>
      <c r="F79" s="61" t="s">
        <v>17</v>
      </c>
      <c r="G79" s="61" t="s">
        <v>17</v>
      </c>
      <c r="H79" s="61" t="s">
        <v>17</v>
      </c>
      <c r="I79" s="61">
        <v>189682</v>
      </c>
      <c r="J79" s="61">
        <v>0</v>
      </c>
    </row>
    <row r="80" spans="1:10" ht="12" customHeight="1" x14ac:dyDescent="0.3">
      <c r="A80" s="54" t="s">
        <v>680</v>
      </c>
      <c r="B80" s="17">
        <v>9.64</v>
      </c>
      <c r="C80" s="34">
        <v>11.64</v>
      </c>
      <c r="D80" s="34">
        <v>4.08</v>
      </c>
      <c r="E80" s="34">
        <v>-2.08</v>
      </c>
      <c r="F80" s="61">
        <v>-17</v>
      </c>
      <c r="G80" s="61">
        <v>3433</v>
      </c>
      <c r="H80" s="61">
        <v>5837</v>
      </c>
      <c r="I80" s="61">
        <v>255963</v>
      </c>
      <c r="J80" s="61">
        <v>0</v>
      </c>
    </row>
    <row r="81" spans="1:10" ht="12" customHeight="1" x14ac:dyDescent="0.3">
      <c r="A81" s="54" t="s">
        <v>681</v>
      </c>
      <c r="B81" s="17">
        <v>8.74</v>
      </c>
      <c r="C81" s="34">
        <v>11.12</v>
      </c>
      <c r="D81" s="34">
        <v>4.97</v>
      </c>
      <c r="E81" s="34">
        <v>-2.59</v>
      </c>
      <c r="F81" s="61">
        <v>0</v>
      </c>
      <c r="G81" s="61">
        <v>7707</v>
      </c>
      <c r="H81" s="61">
        <v>17950</v>
      </c>
      <c r="I81" s="61">
        <v>521298</v>
      </c>
      <c r="J81" s="61">
        <v>138</v>
      </c>
    </row>
    <row r="82" spans="1:10" ht="12" customHeight="1" x14ac:dyDescent="0.3">
      <c r="A82" s="54" t="s">
        <v>682</v>
      </c>
      <c r="B82" s="17">
        <v>8.81</v>
      </c>
      <c r="C82" s="34">
        <v>10.5</v>
      </c>
      <c r="D82" s="34">
        <v>4.3600000000000003</v>
      </c>
      <c r="E82" s="34">
        <v>-2.67</v>
      </c>
      <c r="F82" s="61">
        <v>0</v>
      </c>
      <c r="G82" s="61">
        <v>3695</v>
      </c>
      <c r="H82" s="61">
        <v>28601</v>
      </c>
      <c r="I82" s="61">
        <v>794754</v>
      </c>
      <c r="J82" s="61">
        <v>33</v>
      </c>
    </row>
    <row r="83" spans="1:10" ht="12" customHeight="1" x14ac:dyDescent="0.3">
      <c r="A83" s="54" t="s">
        <v>683</v>
      </c>
      <c r="B83" s="17">
        <v>8.16</v>
      </c>
      <c r="C83" s="34">
        <v>10.44</v>
      </c>
      <c r="D83" s="34">
        <v>5.65</v>
      </c>
      <c r="E83" s="34">
        <v>-3.37</v>
      </c>
      <c r="F83" s="61" t="s">
        <v>428</v>
      </c>
      <c r="G83" s="61">
        <v>6348</v>
      </c>
      <c r="H83" s="61">
        <v>18891</v>
      </c>
      <c r="I83" s="61">
        <v>463317</v>
      </c>
      <c r="J83" s="61">
        <v>337</v>
      </c>
    </row>
    <row r="84" spans="1:10" ht="12" customHeight="1" x14ac:dyDescent="0.3">
      <c r="A84" s="54" t="s">
        <v>684</v>
      </c>
      <c r="B84" s="17">
        <v>13.56</v>
      </c>
      <c r="C84" s="34">
        <v>10.94</v>
      </c>
      <c r="D84" s="34">
        <v>0.7</v>
      </c>
      <c r="E84" s="34">
        <v>-3.32</v>
      </c>
      <c r="F84" s="61">
        <v>-90</v>
      </c>
      <c r="G84" s="61">
        <v>-19829</v>
      </c>
      <c r="H84" s="61">
        <v>19016</v>
      </c>
      <c r="I84" s="61">
        <v>492571</v>
      </c>
      <c r="J84" s="61">
        <v>371</v>
      </c>
    </row>
    <row r="85" spans="1:10" ht="12" customHeight="1" x14ac:dyDescent="0.3">
      <c r="A85" s="54" t="s">
        <v>685</v>
      </c>
      <c r="B85" s="17">
        <v>11.8</v>
      </c>
      <c r="C85" s="34">
        <v>11.36</v>
      </c>
      <c r="D85" s="34">
        <v>-0.09</v>
      </c>
      <c r="E85" s="34">
        <v>-0.35</v>
      </c>
      <c r="F85" s="61" t="s">
        <v>428</v>
      </c>
      <c r="G85" s="61">
        <v>-5474</v>
      </c>
      <c r="H85" s="61">
        <v>18679</v>
      </c>
      <c r="I85" s="61">
        <v>412240</v>
      </c>
      <c r="J85" s="61">
        <v>204</v>
      </c>
    </row>
    <row r="86" spans="1:10" ht="12.95" customHeight="1" x14ac:dyDescent="0.3">
      <c r="A86" s="54" t="s">
        <v>686</v>
      </c>
      <c r="B86" s="17">
        <v>12.77</v>
      </c>
      <c r="C86" s="34">
        <v>11.15</v>
      </c>
      <c r="D86" s="34">
        <v>-0.47</v>
      </c>
      <c r="E86" s="34">
        <v>-1.1499999999999999</v>
      </c>
      <c r="F86" s="61" t="s">
        <v>428</v>
      </c>
      <c r="G86" s="61">
        <v>-5796</v>
      </c>
      <c r="H86" s="61">
        <v>1903</v>
      </c>
      <c r="I86" s="61">
        <v>269098</v>
      </c>
      <c r="J86" s="61">
        <v>0</v>
      </c>
    </row>
    <row r="87" spans="1:10" ht="12" customHeight="1" x14ac:dyDescent="0.3">
      <c r="A87" s="54" t="s">
        <v>687</v>
      </c>
      <c r="B87" s="17">
        <v>13.31</v>
      </c>
      <c r="C87" s="34">
        <v>9.65</v>
      </c>
      <c r="D87" s="34">
        <v>0.02</v>
      </c>
      <c r="E87" s="34">
        <v>-3.68</v>
      </c>
      <c r="F87" s="61" t="s">
        <v>542</v>
      </c>
      <c r="G87" s="61">
        <v>-12120</v>
      </c>
      <c r="H87" s="61">
        <v>-8260</v>
      </c>
      <c r="I87" s="61">
        <v>281956</v>
      </c>
      <c r="J87" s="61">
        <v>137</v>
      </c>
    </row>
    <row r="88" spans="1:10" ht="12" customHeight="1" x14ac:dyDescent="0.3">
      <c r="A88" s="54" t="s">
        <v>688</v>
      </c>
      <c r="B88" s="17">
        <v>12.5</v>
      </c>
      <c r="C88" s="34">
        <v>8.51</v>
      </c>
      <c r="D88" s="34">
        <v>-0.16</v>
      </c>
      <c r="E88" s="34">
        <v>-3.83</v>
      </c>
      <c r="F88" s="61" t="s">
        <v>428</v>
      </c>
      <c r="G88" s="61">
        <v>-12902</v>
      </c>
      <c r="H88" s="61">
        <v>-12258</v>
      </c>
      <c r="I88" s="61">
        <v>269753</v>
      </c>
      <c r="J88" s="61">
        <v>321</v>
      </c>
    </row>
    <row r="89" spans="1:10" ht="12" customHeight="1" x14ac:dyDescent="0.3">
      <c r="A89" s="54" t="s">
        <v>689</v>
      </c>
      <c r="B89" s="17">
        <v>10.07</v>
      </c>
      <c r="C89" s="34">
        <v>9.25</v>
      </c>
      <c r="D89" s="34">
        <v>0.13</v>
      </c>
      <c r="E89" s="34">
        <v>-0.95</v>
      </c>
      <c r="F89" s="61">
        <v>1</v>
      </c>
      <c r="G89" s="61">
        <v>-3994</v>
      </c>
      <c r="H89" s="61">
        <v>-4643</v>
      </c>
      <c r="I89" s="61">
        <v>271135</v>
      </c>
      <c r="J89" s="61">
        <v>88</v>
      </c>
    </row>
    <row r="90" spans="1:10" ht="12" customHeight="1" x14ac:dyDescent="0.3">
      <c r="A90" s="54" t="s">
        <v>690</v>
      </c>
      <c r="B90" s="17">
        <v>13.34</v>
      </c>
      <c r="C90" s="34">
        <v>12.87</v>
      </c>
      <c r="D90" s="34">
        <v>0.79</v>
      </c>
      <c r="E90" s="34">
        <v>-1.26</v>
      </c>
      <c r="F90" s="61" t="s">
        <v>428</v>
      </c>
      <c r="G90" s="61">
        <v>-612</v>
      </c>
      <c r="H90" s="61">
        <v>-201</v>
      </c>
      <c r="I90" s="61">
        <v>133503</v>
      </c>
      <c r="J90" s="61">
        <v>575</v>
      </c>
    </row>
    <row r="91" spans="1:10" ht="12" customHeight="1" x14ac:dyDescent="0.3">
      <c r="A91" s="54" t="s">
        <v>691</v>
      </c>
      <c r="B91" s="17">
        <v>13.79</v>
      </c>
      <c r="C91" s="34">
        <v>14.14</v>
      </c>
      <c r="D91" s="34">
        <v>1.02</v>
      </c>
      <c r="E91" s="34">
        <v>-0.67</v>
      </c>
      <c r="F91" s="61">
        <v>2</v>
      </c>
      <c r="G91" s="61">
        <v>636</v>
      </c>
      <c r="H91" s="61">
        <v>1254</v>
      </c>
      <c r="I91" s="61">
        <v>148713</v>
      </c>
      <c r="J91" s="61">
        <v>860</v>
      </c>
    </row>
    <row r="92" spans="1:10" ht="12" customHeight="1" x14ac:dyDescent="0.3">
      <c r="A92" s="54" t="s">
        <v>692</v>
      </c>
      <c r="B92" s="17">
        <v>14.06</v>
      </c>
      <c r="C92" s="34">
        <v>13.4</v>
      </c>
      <c r="D92" s="34">
        <v>0.22</v>
      </c>
      <c r="E92" s="34">
        <v>-0.88</v>
      </c>
      <c r="F92" s="61">
        <v>3</v>
      </c>
      <c r="G92" s="61">
        <v>-1010</v>
      </c>
      <c r="H92" s="61">
        <v>-823</v>
      </c>
      <c r="I92" s="61">
        <v>179973</v>
      </c>
      <c r="J92" s="61">
        <v>1858</v>
      </c>
    </row>
    <row r="93" spans="1:10" ht="12" customHeight="1" x14ac:dyDescent="0.3">
      <c r="A93" s="54" t="s">
        <v>693</v>
      </c>
      <c r="B93" s="17">
        <v>13.83</v>
      </c>
      <c r="C93" s="34">
        <v>12.49</v>
      </c>
      <c r="D93" s="34">
        <v>0.68</v>
      </c>
      <c r="E93" s="34">
        <v>-2.02</v>
      </c>
      <c r="F93" s="61">
        <v>-34</v>
      </c>
      <c r="G93" s="61">
        <v>-789</v>
      </c>
      <c r="H93" s="61">
        <v>-794</v>
      </c>
      <c r="I93" s="61">
        <v>61482</v>
      </c>
      <c r="J93" s="61">
        <v>492</v>
      </c>
    </row>
    <row r="94" spans="1:10" ht="12" customHeight="1" x14ac:dyDescent="0.3">
      <c r="A94" s="8" t="s">
        <v>543</v>
      </c>
      <c r="B94" s="17" t="s">
        <v>2</v>
      </c>
      <c r="C94" s="34" t="s">
        <v>2</v>
      </c>
      <c r="D94" s="34" t="s">
        <v>2</v>
      </c>
      <c r="E94" s="34" t="s">
        <v>2</v>
      </c>
      <c r="F94" s="61" t="s">
        <v>2</v>
      </c>
      <c r="G94" s="61" t="s">
        <v>2</v>
      </c>
      <c r="H94" s="61" t="s">
        <v>2</v>
      </c>
      <c r="I94" s="61" t="s">
        <v>2</v>
      </c>
      <c r="J94" s="61" t="s">
        <v>2</v>
      </c>
    </row>
    <row r="95" spans="1:10" ht="12" customHeight="1" x14ac:dyDescent="0.3">
      <c r="A95" s="54" t="s">
        <v>695</v>
      </c>
      <c r="B95" s="17">
        <v>-0.28000000000000003</v>
      </c>
      <c r="C95" s="34">
        <v>-1.08</v>
      </c>
      <c r="D95" s="34">
        <v>0.04</v>
      </c>
      <c r="E95" s="34">
        <v>-0.84</v>
      </c>
      <c r="F95" s="61" t="s">
        <v>542</v>
      </c>
      <c r="G95" s="61">
        <v>-1</v>
      </c>
      <c r="H95" s="61">
        <v>-1</v>
      </c>
      <c r="I95" s="61">
        <v>75</v>
      </c>
      <c r="J95" s="61">
        <v>0</v>
      </c>
    </row>
    <row r="96" spans="1:10" ht="12" customHeight="1" x14ac:dyDescent="0.3">
      <c r="A96" s="54" t="s">
        <v>697</v>
      </c>
      <c r="B96" s="17">
        <v>-0.32</v>
      </c>
      <c r="C96" s="34">
        <v>-1.1000000000000001</v>
      </c>
      <c r="D96" s="34">
        <v>0</v>
      </c>
      <c r="E96" s="34">
        <v>-0.78</v>
      </c>
      <c r="F96" s="61">
        <v>-1</v>
      </c>
      <c r="G96" s="61">
        <v>-11</v>
      </c>
      <c r="H96" s="61">
        <v>-11</v>
      </c>
      <c r="I96" s="61">
        <v>1355</v>
      </c>
      <c r="J96" s="61">
        <v>0</v>
      </c>
    </row>
    <row r="97" spans="1:10" ht="12" customHeight="1" x14ac:dyDescent="0.3">
      <c r="A97" s="54" t="s">
        <v>698</v>
      </c>
      <c r="B97" s="17">
        <v>-0.33</v>
      </c>
      <c r="C97" s="34">
        <v>-1.06</v>
      </c>
      <c r="D97" s="34">
        <v>0</v>
      </c>
      <c r="E97" s="34">
        <v>-0.73</v>
      </c>
      <c r="F97" s="61">
        <v>-1</v>
      </c>
      <c r="G97" s="61">
        <v>-11</v>
      </c>
      <c r="H97" s="61">
        <v>-10</v>
      </c>
      <c r="I97" s="61">
        <v>1399</v>
      </c>
      <c r="J97" s="61">
        <v>0</v>
      </c>
    </row>
    <row r="98" spans="1:10" ht="12" customHeight="1" x14ac:dyDescent="0.3">
      <c r="A98" s="8" t="s">
        <v>157</v>
      </c>
      <c r="B98" s="17" t="s">
        <v>2</v>
      </c>
      <c r="C98" s="34" t="s">
        <v>2</v>
      </c>
      <c r="D98" s="34" t="s">
        <v>2</v>
      </c>
      <c r="E98" s="34" t="s">
        <v>2</v>
      </c>
      <c r="F98" s="61" t="s">
        <v>2</v>
      </c>
      <c r="G98" s="61" t="s">
        <v>2</v>
      </c>
      <c r="H98" s="61" t="s">
        <v>2</v>
      </c>
      <c r="I98" s="61" t="s">
        <v>2</v>
      </c>
      <c r="J98" s="61" t="s">
        <v>2</v>
      </c>
    </row>
    <row r="99" spans="1:10" ht="12" customHeight="1" x14ac:dyDescent="0.3">
      <c r="A99" s="8" t="s">
        <v>544</v>
      </c>
      <c r="B99" s="17" t="s">
        <v>2</v>
      </c>
      <c r="C99" s="34" t="s">
        <v>2</v>
      </c>
      <c r="D99" s="34" t="s">
        <v>2</v>
      </c>
      <c r="E99" s="34" t="s">
        <v>2</v>
      </c>
      <c r="F99" s="61" t="s">
        <v>2</v>
      </c>
      <c r="G99" s="61" t="s">
        <v>2</v>
      </c>
      <c r="H99" s="61" t="s">
        <v>2</v>
      </c>
      <c r="I99" s="61" t="s">
        <v>2</v>
      </c>
      <c r="J99" s="61" t="s">
        <v>2</v>
      </c>
    </row>
    <row r="100" spans="1:10" ht="12" customHeight="1" x14ac:dyDescent="0.3">
      <c r="A100" s="54" t="s">
        <v>674</v>
      </c>
      <c r="B100" s="17">
        <v>4.6100000000000003</v>
      </c>
      <c r="C100" s="34">
        <v>0.26</v>
      </c>
      <c r="D100" s="34">
        <v>-3.38</v>
      </c>
      <c r="E100" s="34">
        <v>-0.97</v>
      </c>
      <c r="F100" s="61">
        <v>0</v>
      </c>
      <c r="G100" s="61">
        <v>-473126</v>
      </c>
      <c r="H100" s="61">
        <v>-233922</v>
      </c>
      <c r="I100" s="61">
        <v>5393167</v>
      </c>
      <c r="J100" s="61">
        <v>0</v>
      </c>
    </row>
    <row r="101" spans="1:10" ht="12" customHeight="1" x14ac:dyDescent="0.3">
      <c r="A101" s="54" t="s">
        <v>678</v>
      </c>
      <c r="B101" s="17">
        <v>10.59</v>
      </c>
      <c r="C101" s="34">
        <v>3.82</v>
      </c>
      <c r="D101" s="34">
        <v>-10.56</v>
      </c>
      <c r="E101" s="34">
        <v>3.79</v>
      </c>
      <c r="F101" s="61">
        <v>-13290</v>
      </c>
      <c r="G101" s="61">
        <v>-234419</v>
      </c>
      <c r="H101" s="61">
        <v>-173453</v>
      </c>
      <c r="I101" s="61">
        <v>2827774</v>
      </c>
      <c r="J101" s="61">
        <v>37933</v>
      </c>
    </row>
    <row r="102" spans="1:10" ht="12" customHeight="1" x14ac:dyDescent="0.3">
      <c r="A102" s="54" t="s">
        <v>679</v>
      </c>
      <c r="B102" s="17">
        <v>10.23</v>
      </c>
      <c r="C102" s="34">
        <v>2.2599999999999998</v>
      </c>
      <c r="D102" s="34">
        <v>-10.18</v>
      </c>
      <c r="E102" s="34">
        <v>2.21</v>
      </c>
      <c r="F102" s="61">
        <v>-23729</v>
      </c>
      <c r="G102" s="61">
        <v>-284190</v>
      </c>
      <c r="H102" s="61">
        <v>-189645</v>
      </c>
      <c r="I102" s="61">
        <v>2581481</v>
      </c>
      <c r="J102" s="61">
        <v>71197</v>
      </c>
    </row>
    <row r="103" spans="1:10" ht="12" customHeight="1" x14ac:dyDescent="0.3">
      <c r="A103" s="54" t="s">
        <v>680</v>
      </c>
      <c r="B103" s="17">
        <v>7.71</v>
      </c>
      <c r="C103" s="34">
        <v>0.94</v>
      </c>
      <c r="D103" s="34">
        <v>-7.73</v>
      </c>
      <c r="E103" s="34">
        <v>0.96</v>
      </c>
      <c r="F103" s="61">
        <v>0</v>
      </c>
      <c r="G103" s="61">
        <v>-287947</v>
      </c>
      <c r="H103" s="61">
        <v>-232661</v>
      </c>
      <c r="I103" s="61">
        <v>3658828</v>
      </c>
      <c r="J103" s="61">
        <v>7991</v>
      </c>
    </row>
    <row r="104" spans="1:10" ht="12" customHeight="1" x14ac:dyDescent="0.3">
      <c r="A104" s="54" t="s">
        <v>681</v>
      </c>
      <c r="B104" s="17">
        <v>5.29</v>
      </c>
      <c r="C104" s="34">
        <v>-0.53</v>
      </c>
      <c r="D104" s="34">
        <v>-5.37</v>
      </c>
      <c r="E104" s="34">
        <v>-0.45</v>
      </c>
      <c r="F104" s="61">
        <v>0</v>
      </c>
      <c r="G104" s="61">
        <v>-182121</v>
      </c>
      <c r="H104" s="61">
        <v>-146224</v>
      </c>
      <c r="I104" s="61">
        <v>2736683</v>
      </c>
      <c r="J104" s="61">
        <v>366</v>
      </c>
    </row>
    <row r="105" spans="1:10" ht="12" customHeight="1" x14ac:dyDescent="0.3">
      <c r="A105" s="54" t="s">
        <v>682</v>
      </c>
      <c r="B105" s="17">
        <v>5.83</v>
      </c>
      <c r="C105" s="34">
        <v>-1.74</v>
      </c>
      <c r="D105" s="34">
        <v>-5.97</v>
      </c>
      <c r="E105" s="34">
        <v>-1.6</v>
      </c>
      <c r="F105" s="61">
        <v>0</v>
      </c>
      <c r="G105" s="61">
        <v>-211296</v>
      </c>
      <c r="H105" s="61">
        <v>-184544</v>
      </c>
      <c r="I105" s="61">
        <v>2767034</v>
      </c>
      <c r="J105" s="61">
        <v>175</v>
      </c>
    </row>
    <row r="106" spans="1:10" ht="12" customHeight="1" x14ac:dyDescent="0.3">
      <c r="A106" s="54" t="s">
        <v>683</v>
      </c>
      <c r="B106" s="17">
        <v>7.21</v>
      </c>
      <c r="C106" s="34">
        <v>0.17</v>
      </c>
      <c r="D106" s="34">
        <v>-7.06</v>
      </c>
      <c r="E106" s="34">
        <v>0.02</v>
      </c>
      <c r="F106" s="61">
        <v>0</v>
      </c>
      <c r="G106" s="61">
        <v>-244892</v>
      </c>
      <c r="H106" s="61">
        <v>-187570</v>
      </c>
      <c r="I106" s="61">
        <v>2758061</v>
      </c>
      <c r="J106" s="61">
        <v>0</v>
      </c>
    </row>
    <row r="107" spans="1:10" ht="12" customHeight="1" x14ac:dyDescent="0.3">
      <c r="A107" s="54" t="s">
        <v>684</v>
      </c>
      <c r="B107" s="17">
        <v>2.48</v>
      </c>
      <c r="C107" s="34">
        <v>-1</v>
      </c>
      <c r="D107" s="34">
        <v>0</v>
      </c>
      <c r="E107" s="34">
        <v>-3.48</v>
      </c>
      <c r="F107" s="61">
        <v>-585</v>
      </c>
      <c r="G107" s="61">
        <v>-115914</v>
      </c>
      <c r="H107" s="61">
        <v>-96360</v>
      </c>
      <c r="I107" s="61">
        <v>2744525</v>
      </c>
      <c r="J107" s="61">
        <v>514</v>
      </c>
    </row>
    <row r="108" spans="1:10" ht="12" customHeight="1" x14ac:dyDescent="0.3">
      <c r="A108" s="54" t="s">
        <v>686</v>
      </c>
      <c r="B108" s="17">
        <v>7.81</v>
      </c>
      <c r="C108" s="34">
        <v>-0.32</v>
      </c>
      <c r="D108" s="34">
        <v>-5.19</v>
      </c>
      <c r="E108" s="34">
        <v>-2.94</v>
      </c>
      <c r="F108" s="61">
        <v>-342</v>
      </c>
      <c r="G108" s="61">
        <v>-217195</v>
      </c>
      <c r="H108" s="61">
        <v>-194919</v>
      </c>
      <c r="I108" s="61">
        <v>2618604</v>
      </c>
      <c r="J108" s="61">
        <v>3625</v>
      </c>
    </row>
    <row r="109" spans="1:10" ht="12" customHeight="1" x14ac:dyDescent="0.3">
      <c r="A109" s="54" t="s">
        <v>687</v>
      </c>
      <c r="B109" s="17">
        <v>6.09</v>
      </c>
      <c r="C109" s="34">
        <v>-0.61</v>
      </c>
      <c r="D109" s="34">
        <v>-1.98</v>
      </c>
      <c r="E109" s="34">
        <v>-4.72</v>
      </c>
      <c r="F109" s="61" t="s">
        <v>428</v>
      </c>
      <c r="G109" s="61">
        <v>-145346</v>
      </c>
      <c r="H109" s="61">
        <v>-140809</v>
      </c>
      <c r="I109" s="61">
        <v>2100379</v>
      </c>
      <c r="J109" s="61">
        <v>0</v>
      </c>
    </row>
    <row r="110" spans="1:10" ht="12" customHeight="1" x14ac:dyDescent="0.3">
      <c r="A110" s="54" t="s">
        <v>688</v>
      </c>
      <c r="B110" s="17">
        <v>5.05</v>
      </c>
      <c r="C110" s="34">
        <v>-0.73</v>
      </c>
      <c r="D110" s="34">
        <v>-2.13</v>
      </c>
      <c r="E110" s="34">
        <v>-3.65</v>
      </c>
      <c r="F110" s="61">
        <v>0</v>
      </c>
      <c r="G110" s="61">
        <v>-70754</v>
      </c>
      <c r="H110" s="61">
        <v>-51712</v>
      </c>
      <c r="I110" s="61">
        <v>1288058</v>
      </c>
      <c r="J110" s="61">
        <v>0</v>
      </c>
    </row>
    <row r="111" spans="1:10" ht="12" customHeight="1" x14ac:dyDescent="0.3">
      <c r="A111" s="54" t="s">
        <v>689</v>
      </c>
      <c r="B111" s="17">
        <v>4.4800000000000004</v>
      </c>
      <c r="C111" s="34">
        <v>-0.3</v>
      </c>
      <c r="D111" s="34">
        <v>0.09</v>
      </c>
      <c r="E111" s="34">
        <v>-4.87</v>
      </c>
      <c r="F111" s="61">
        <v>-33</v>
      </c>
      <c r="G111" s="61">
        <v>-52370</v>
      </c>
      <c r="H111" s="61">
        <v>-43231</v>
      </c>
      <c r="I111" s="61">
        <v>1428247</v>
      </c>
      <c r="J111" s="61">
        <v>6044</v>
      </c>
    </row>
    <row r="112" spans="1:10" ht="12" customHeight="1" x14ac:dyDescent="0.3">
      <c r="A112" s="54" t="s">
        <v>690</v>
      </c>
      <c r="B112" s="17">
        <v>2.39</v>
      </c>
      <c r="C112" s="34">
        <v>2.85</v>
      </c>
      <c r="D112" s="34">
        <v>0.1</v>
      </c>
      <c r="E112" s="34">
        <v>0.36</v>
      </c>
      <c r="F112" s="61">
        <v>-445</v>
      </c>
      <c r="G112" s="61">
        <v>25066</v>
      </c>
      <c r="H112" s="61">
        <v>17736</v>
      </c>
      <c r="I112" s="61">
        <v>2982805</v>
      </c>
      <c r="J112" s="61">
        <v>71094</v>
      </c>
    </row>
    <row r="113" spans="1:10" ht="12" customHeight="1" x14ac:dyDescent="0.3">
      <c r="A113" s="54" t="s">
        <v>691</v>
      </c>
      <c r="B113" s="17">
        <v>0.87</v>
      </c>
      <c r="C113" s="34">
        <v>-7.0000000000000007E-2</v>
      </c>
      <c r="D113" s="34">
        <v>0.1</v>
      </c>
      <c r="E113" s="34">
        <v>-1.04</v>
      </c>
      <c r="F113" s="61">
        <v>-206</v>
      </c>
      <c r="G113" s="61">
        <v>-30889</v>
      </c>
      <c r="H113" s="61">
        <v>-33698</v>
      </c>
      <c r="I113" s="61">
        <v>4993171</v>
      </c>
      <c r="J113" s="61">
        <v>30777</v>
      </c>
    </row>
    <row r="114" spans="1:10" ht="12" customHeight="1" x14ac:dyDescent="0.3">
      <c r="A114" s="54" t="s">
        <v>692</v>
      </c>
      <c r="B114" s="17">
        <v>-1.21</v>
      </c>
      <c r="C114" s="34">
        <v>2.69</v>
      </c>
      <c r="D114" s="34">
        <v>0.35</v>
      </c>
      <c r="E114" s="34">
        <v>3.55</v>
      </c>
      <c r="F114" s="61">
        <v>2</v>
      </c>
      <c r="G114" s="61">
        <v>120539</v>
      </c>
      <c r="H114" s="61">
        <v>118625</v>
      </c>
      <c r="I114" s="61">
        <v>2887112</v>
      </c>
      <c r="J114" s="61">
        <v>96435</v>
      </c>
    </row>
    <row r="115" spans="1:10" ht="12" customHeight="1" x14ac:dyDescent="0.3">
      <c r="A115" s="54" t="s">
        <v>693</v>
      </c>
      <c r="B115" s="17">
        <v>-0.86</v>
      </c>
      <c r="C115" s="34">
        <v>-0.79</v>
      </c>
      <c r="D115" s="34">
        <v>-0.42</v>
      </c>
      <c r="E115" s="34">
        <v>0.49</v>
      </c>
      <c r="F115" s="61" t="s">
        <v>542</v>
      </c>
      <c r="G115" s="61">
        <v>7463</v>
      </c>
      <c r="H115" s="61">
        <v>7469</v>
      </c>
      <c r="I115" s="61">
        <v>3984026</v>
      </c>
      <c r="J115" s="61">
        <v>0</v>
      </c>
    </row>
    <row r="116" spans="1:10" ht="12" customHeight="1" x14ac:dyDescent="0.3">
      <c r="A116" s="54" t="s">
        <v>694</v>
      </c>
      <c r="B116" s="17">
        <v>-0.69</v>
      </c>
      <c r="C116" s="34">
        <v>-0.99</v>
      </c>
      <c r="D116" s="34">
        <v>-0.01</v>
      </c>
      <c r="E116" s="34">
        <v>-0.28999999999999998</v>
      </c>
      <c r="F116" s="61">
        <v>0</v>
      </c>
      <c r="G116" s="61">
        <v>-11814</v>
      </c>
      <c r="H116" s="61">
        <v>-11814</v>
      </c>
      <c r="I116" s="61">
        <v>3933629</v>
      </c>
      <c r="J116" s="61">
        <v>0</v>
      </c>
    </row>
    <row r="117" spans="1:10" ht="12" customHeight="1" x14ac:dyDescent="0.3">
      <c r="A117" s="54" t="s">
        <v>695</v>
      </c>
      <c r="B117" s="17">
        <v>-1.1000000000000001</v>
      </c>
      <c r="C117" s="34">
        <v>-1.24</v>
      </c>
      <c r="D117" s="34">
        <v>-0.01</v>
      </c>
      <c r="E117" s="34">
        <v>-0.13</v>
      </c>
      <c r="F117" s="61">
        <v>-6</v>
      </c>
      <c r="G117" s="61">
        <v>-51</v>
      </c>
      <c r="H117" s="61">
        <v>88</v>
      </c>
      <c r="I117" s="61">
        <v>3007643</v>
      </c>
      <c r="J117" s="61">
        <v>0</v>
      </c>
    </row>
    <row r="118" spans="1:10" ht="12" customHeight="1" x14ac:dyDescent="0.3">
      <c r="A118" s="54" t="s">
        <v>696</v>
      </c>
      <c r="B118" s="17">
        <v>-1.1100000000000001</v>
      </c>
      <c r="C118" s="34">
        <v>-1.27</v>
      </c>
      <c r="D118" s="34">
        <v>0</v>
      </c>
      <c r="E118" s="34">
        <v>-0.16</v>
      </c>
      <c r="F118" s="61" t="s">
        <v>542</v>
      </c>
      <c r="G118" s="61">
        <v>-2949</v>
      </c>
      <c r="H118" s="61">
        <v>-2907</v>
      </c>
      <c r="I118" s="61">
        <v>2034302</v>
      </c>
      <c r="J118" s="61">
        <v>0</v>
      </c>
    </row>
    <row r="119" spans="1:10" ht="12" customHeight="1" x14ac:dyDescent="0.3">
      <c r="A119" s="54" t="s">
        <v>697</v>
      </c>
      <c r="B119" s="17">
        <v>-0.69</v>
      </c>
      <c r="C119" s="34">
        <v>-0.65</v>
      </c>
      <c r="D119" s="34">
        <v>0</v>
      </c>
      <c r="E119" s="34">
        <v>0.04</v>
      </c>
      <c r="F119" s="61" t="s">
        <v>542</v>
      </c>
      <c r="G119" s="61">
        <v>-815</v>
      </c>
      <c r="H119" s="61">
        <v>-810</v>
      </c>
      <c r="I119" s="61">
        <v>1822394</v>
      </c>
      <c r="J119" s="61">
        <v>0</v>
      </c>
    </row>
    <row r="120" spans="1:10" ht="12" customHeight="1" x14ac:dyDescent="0.3">
      <c r="A120" s="54" t="s">
        <v>698</v>
      </c>
      <c r="B120" s="17">
        <v>-0.46</v>
      </c>
      <c r="C120" s="34">
        <v>-0.02</v>
      </c>
      <c r="D120" s="34">
        <v>-0.02</v>
      </c>
      <c r="E120" s="34">
        <v>0.46</v>
      </c>
      <c r="F120" s="61">
        <v>23</v>
      </c>
      <c r="G120" s="61">
        <v>7908</v>
      </c>
      <c r="H120" s="61">
        <v>7700</v>
      </c>
      <c r="I120" s="61">
        <v>2159912</v>
      </c>
      <c r="J120" s="61">
        <v>11008</v>
      </c>
    </row>
    <row r="121" spans="1:10" ht="12" customHeight="1" x14ac:dyDescent="0.3">
      <c r="A121" s="54" t="s">
        <v>699</v>
      </c>
      <c r="B121" s="17">
        <v>-0.24</v>
      </c>
      <c r="C121" s="34">
        <v>-0.53</v>
      </c>
      <c r="D121" s="34">
        <v>-0.02</v>
      </c>
      <c r="E121" s="34">
        <v>-0.27</v>
      </c>
      <c r="F121" s="61" t="s">
        <v>542</v>
      </c>
      <c r="G121" s="61">
        <v>-4745</v>
      </c>
      <c r="H121" s="61">
        <v>-4490</v>
      </c>
      <c r="I121" s="61">
        <v>1590196</v>
      </c>
      <c r="J121" s="61">
        <v>0</v>
      </c>
    </row>
    <row r="122" spans="1:10" ht="12" customHeight="1" x14ac:dyDescent="0.3">
      <c r="A122" s="54" t="s">
        <v>700</v>
      </c>
      <c r="B122" s="17">
        <v>-0.19</v>
      </c>
      <c r="C122" s="34">
        <v>-0.5</v>
      </c>
      <c r="D122" s="34">
        <v>-0.01</v>
      </c>
      <c r="E122" s="34">
        <v>-0.3</v>
      </c>
      <c r="F122" s="61" t="s">
        <v>542</v>
      </c>
      <c r="G122" s="61">
        <v>-7982</v>
      </c>
      <c r="H122" s="61">
        <v>-7703</v>
      </c>
      <c r="I122" s="61">
        <v>1956593</v>
      </c>
      <c r="J122" s="61">
        <v>0</v>
      </c>
    </row>
    <row r="123" spans="1:10" ht="12" customHeight="1" x14ac:dyDescent="0.3">
      <c r="A123" s="54" t="s">
        <v>701</v>
      </c>
      <c r="B123" s="17">
        <v>-0.22</v>
      </c>
      <c r="C123" s="34">
        <v>-0.28000000000000003</v>
      </c>
      <c r="D123" s="34">
        <v>-0.01</v>
      </c>
      <c r="E123" s="34">
        <v>-0.05</v>
      </c>
      <c r="F123" s="61">
        <v>48</v>
      </c>
      <c r="G123" s="61">
        <v>-48</v>
      </c>
      <c r="H123" s="61">
        <v>-70</v>
      </c>
      <c r="I123" s="61">
        <v>1943739</v>
      </c>
      <c r="J123" s="61">
        <v>3953</v>
      </c>
    </row>
    <row r="124" spans="1:10" ht="12" customHeight="1" x14ac:dyDescent="0.3">
      <c r="A124" s="54" t="s">
        <v>702</v>
      </c>
      <c r="B124" s="17">
        <v>-0.21</v>
      </c>
      <c r="C124" s="34">
        <v>-0.45</v>
      </c>
      <c r="D124" s="34">
        <v>-0.04</v>
      </c>
      <c r="E124" s="34">
        <v>-0.2</v>
      </c>
      <c r="F124" s="61">
        <v>0</v>
      </c>
      <c r="G124" s="61">
        <v>-3562</v>
      </c>
      <c r="H124" s="61">
        <v>-3513</v>
      </c>
      <c r="I124" s="61">
        <v>2145555</v>
      </c>
      <c r="J124" s="61">
        <v>0</v>
      </c>
    </row>
    <row r="125" spans="1:10" ht="12" customHeight="1" x14ac:dyDescent="0.3">
      <c r="A125" s="54" t="s">
        <v>703</v>
      </c>
      <c r="B125" s="17">
        <v>-0.24</v>
      </c>
      <c r="C125" s="34">
        <v>-0.45</v>
      </c>
      <c r="D125" s="34">
        <v>-0.01</v>
      </c>
      <c r="E125" s="34">
        <v>-0.2</v>
      </c>
      <c r="F125" s="61">
        <v>-457</v>
      </c>
      <c r="G125" s="61">
        <v>-3674</v>
      </c>
      <c r="H125" s="61">
        <v>-3668</v>
      </c>
      <c r="I125" s="61">
        <v>2054603</v>
      </c>
      <c r="J125" s="61">
        <v>0</v>
      </c>
    </row>
    <row r="126" spans="1:10" ht="12" customHeight="1" x14ac:dyDescent="0.3">
      <c r="A126" s="54" t="s">
        <v>704</v>
      </c>
      <c r="B126" s="17">
        <v>-0.25</v>
      </c>
      <c r="C126" s="34">
        <v>-0.45</v>
      </c>
      <c r="D126" s="34">
        <v>0.02</v>
      </c>
      <c r="E126" s="34">
        <v>-0.22</v>
      </c>
      <c r="F126" s="61">
        <v>-7357</v>
      </c>
      <c r="G126" s="61">
        <v>-5860</v>
      </c>
      <c r="H126" s="61">
        <v>-5630</v>
      </c>
      <c r="I126" s="61">
        <v>3283012</v>
      </c>
      <c r="J126" s="61">
        <v>0</v>
      </c>
    </row>
    <row r="127" spans="1:10" ht="12" customHeight="1" x14ac:dyDescent="0.3">
      <c r="A127" s="54" t="s">
        <v>705</v>
      </c>
      <c r="B127" s="17">
        <v>-0.26</v>
      </c>
      <c r="C127" s="34">
        <v>-0.25</v>
      </c>
      <c r="D127" s="34">
        <v>0.01</v>
      </c>
      <c r="E127" s="34">
        <v>0</v>
      </c>
      <c r="F127" s="61">
        <v>454</v>
      </c>
      <c r="G127" s="61">
        <v>454</v>
      </c>
      <c r="H127" s="61">
        <v>433</v>
      </c>
      <c r="I127" s="61">
        <v>2694169</v>
      </c>
      <c r="J127" s="61">
        <v>0</v>
      </c>
    </row>
    <row r="128" spans="1:10" ht="12" customHeight="1" x14ac:dyDescent="0.3">
      <c r="A128" s="8" t="s">
        <v>545</v>
      </c>
      <c r="B128" s="17" t="s">
        <v>2</v>
      </c>
      <c r="C128" s="34" t="s">
        <v>2</v>
      </c>
      <c r="D128" s="34" t="s">
        <v>2</v>
      </c>
      <c r="E128" s="34" t="s">
        <v>2</v>
      </c>
      <c r="F128" s="61" t="s">
        <v>2</v>
      </c>
      <c r="G128" s="61" t="s">
        <v>2</v>
      </c>
      <c r="H128" s="61" t="s">
        <v>2</v>
      </c>
      <c r="I128" s="61" t="s">
        <v>2</v>
      </c>
      <c r="J128" s="61" t="s">
        <v>2</v>
      </c>
    </row>
    <row r="129" spans="1:10" ht="12" customHeight="1" x14ac:dyDescent="0.3">
      <c r="A129" s="54" t="s">
        <v>682</v>
      </c>
      <c r="B129" s="17">
        <v>0.53</v>
      </c>
      <c r="C129" s="34">
        <v>2.62</v>
      </c>
      <c r="D129" s="34">
        <v>-0.54</v>
      </c>
      <c r="E129" s="34">
        <v>2.63</v>
      </c>
      <c r="F129" s="61">
        <v>0</v>
      </c>
      <c r="G129" s="61">
        <v>2944</v>
      </c>
      <c r="H129" s="61">
        <v>2429</v>
      </c>
      <c r="I129" s="61">
        <v>107545</v>
      </c>
      <c r="J129" s="61">
        <v>2422</v>
      </c>
    </row>
    <row r="130" spans="1:10" ht="12" customHeight="1" x14ac:dyDescent="0.3">
      <c r="A130" s="54" t="s">
        <v>683</v>
      </c>
      <c r="B130" s="17">
        <v>0.26</v>
      </c>
      <c r="C130" s="34">
        <v>2.89</v>
      </c>
      <c r="D130" s="34">
        <v>-0.25</v>
      </c>
      <c r="E130" s="34">
        <v>2.88</v>
      </c>
      <c r="F130" s="61">
        <v>0</v>
      </c>
      <c r="G130" s="61">
        <v>7592</v>
      </c>
      <c r="H130" s="61">
        <v>6945</v>
      </c>
      <c r="I130" s="61">
        <v>254130</v>
      </c>
      <c r="J130" s="61">
        <v>6703</v>
      </c>
    </row>
    <row r="131" spans="1:10" ht="12" customHeight="1" x14ac:dyDescent="0.3">
      <c r="A131" s="54" t="s">
        <v>684</v>
      </c>
      <c r="B131" s="17">
        <v>0.95</v>
      </c>
      <c r="C131" s="34">
        <v>3.41</v>
      </c>
      <c r="D131" s="34">
        <v>0.01</v>
      </c>
      <c r="E131" s="34">
        <v>2.4500000000000002</v>
      </c>
      <c r="F131" s="61">
        <v>0</v>
      </c>
      <c r="G131" s="61">
        <v>13517</v>
      </c>
      <c r="H131" s="61">
        <v>13529</v>
      </c>
      <c r="I131" s="61">
        <v>475318</v>
      </c>
      <c r="J131" s="61">
        <v>909</v>
      </c>
    </row>
    <row r="132" spans="1:10" ht="12" customHeight="1" x14ac:dyDescent="0.3">
      <c r="A132" s="54" t="s">
        <v>685</v>
      </c>
      <c r="B132" s="17">
        <v>-0.15</v>
      </c>
      <c r="C132" s="34">
        <v>0.54</v>
      </c>
      <c r="D132" s="34">
        <v>1.36</v>
      </c>
      <c r="E132" s="34">
        <v>-0.67</v>
      </c>
      <c r="F132" s="61">
        <v>0</v>
      </c>
      <c r="G132" s="61">
        <v>5121</v>
      </c>
      <c r="H132" s="61">
        <v>5255</v>
      </c>
      <c r="I132" s="61">
        <v>786657</v>
      </c>
      <c r="J132" s="61">
        <v>9122</v>
      </c>
    </row>
    <row r="133" spans="1:10" ht="12" customHeight="1" x14ac:dyDescent="0.3">
      <c r="A133" s="54" t="s">
        <v>686</v>
      </c>
      <c r="B133" s="17">
        <v>14.24</v>
      </c>
      <c r="C133" s="34">
        <v>3.97</v>
      </c>
      <c r="D133" s="34">
        <v>-12.27</v>
      </c>
      <c r="E133" s="34">
        <v>2</v>
      </c>
      <c r="F133" s="61">
        <v>-1414</v>
      </c>
      <c r="G133" s="61">
        <v>-56424</v>
      </c>
      <c r="H133" s="61">
        <v>-42905</v>
      </c>
      <c r="I133" s="61">
        <v>1048400</v>
      </c>
      <c r="J133" s="61">
        <v>35739</v>
      </c>
    </row>
    <row r="134" spans="1:10" ht="12" customHeight="1" x14ac:dyDescent="0.3">
      <c r="A134" s="54" t="s">
        <v>687</v>
      </c>
      <c r="B134" s="17">
        <v>1.54</v>
      </c>
      <c r="C134" s="34">
        <v>8.33</v>
      </c>
      <c r="D134" s="34">
        <v>2.13</v>
      </c>
      <c r="E134" s="34">
        <v>4.66</v>
      </c>
      <c r="F134" s="61">
        <v>2</v>
      </c>
      <c r="G134" s="61">
        <v>25515</v>
      </c>
      <c r="H134" s="61">
        <v>56346</v>
      </c>
      <c r="I134" s="61">
        <v>577928</v>
      </c>
      <c r="J134" s="61">
        <v>34476</v>
      </c>
    </row>
    <row r="135" spans="1:10" ht="14.1" customHeight="1" x14ac:dyDescent="0.3">
      <c r="A135" s="6" t="s">
        <v>27</v>
      </c>
      <c r="B135" s="17" t="s">
        <v>2</v>
      </c>
      <c r="C135" s="34" t="s">
        <v>2</v>
      </c>
      <c r="D135" s="34" t="s">
        <v>2</v>
      </c>
      <c r="E135" s="34" t="s">
        <v>2</v>
      </c>
      <c r="F135" s="61" t="s">
        <v>2</v>
      </c>
      <c r="G135" s="61" t="s">
        <v>2</v>
      </c>
      <c r="H135" s="61" t="s">
        <v>2</v>
      </c>
      <c r="I135" s="61" t="s">
        <v>2</v>
      </c>
      <c r="J135" s="61" t="s">
        <v>2</v>
      </c>
    </row>
    <row r="136" spans="1:10" ht="12.95" customHeight="1" x14ac:dyDescent="0.3">
      <c r="A136" s="8" t="s">
        <v>28</v>
      </c>
      <c r="B136" s="17" t="s">
        <v>2</v>
      </c>
      <c r="C136" s="34" t="s">
        <v>2</v>
      </c>
      <c r="D136" s="34" t="s">
        <v>2</v>
      </c>
      <c r="E136" s="34" t="s">
        <v>2</v>
      </c>
      <c r="F136" s="61" t="s">
        <v>2</v>
      </c>
      <c r="G136" s="61" t="s">
        <v>2</v>
      </c>
      <c r="H136" s="61" t="s">
        <v>2</v>
      </c>
      <c r="I136" s="61" t="s">
        <v>2</v>
      </c>
      <c r="J136" s="61" t="s">
        <v>2</v>
      </c>
    </row>
    <row r="137" spans="1:10" ht="12" customHeight="1" x14ac:dyDescent="0.3">
      <c r="A137" s="8" t="s">
        <v>546</v>
      </c>
      <c r="B137" s="17" t="s">
        <v>2</v>
      </c>
      <c r="C137" s="34" t="s">
        <v>2</v>
      </c>
      <c r="D137" s="34" t="s">
        <v>2</v>
      </c>
      <c r="E137" s="34" t="s">
        <v>2</v>
      </c>
      <c r="F137" s="61" t="s">
        <v>2</v>
      </c>
      <c r="G137" s="61" t="s">
        <v>2</v>
      </c>
      <c r="H137" s="61" t="s">
        <v>2</v>
      </c>
      <c r="I137" s="61" t="s">
        <v>2</v>
      </c>
      <c r="J137" s="61" t="s">
        <v>2</v>
      </c>
    </row>
    <row r="138" spans="1:10" ht="12" customHeight="1" x14ac:dyDescent="0.3">
      <c r="A138" s="54" t="s">
        <v>674</v>
      </c>
      <c r="B138" s="17">
        <v>-0.19</v>
      </c>
      <c r="C138" s="34">
        <v>-0.8</v>
      </c>
      <c r="D138" s="34">
        <v>0.17</v>
      </c>
      <c r="E138" s="34">
        <v>-0.78</v>
      </c>
      <c r="F138" s="61">
        <v>0</v>
      </c>
      <c r="G138" s="61">
        <v>-129</v>
      </c>
      <c r="H138" s="61">
        <v>-64</v>
      </c>
      <c r="I138" s="61">
        <v>21251</v>
      </c>
      <c r="J138" s="61">
        <v>588</v>
      </c>
    </row>
    <row r="139" spans="1:10" ht="12" customHeight="1" x14ac:dyDescent="0.3">
      <c r="A139" s="54" t="s">
        <v>675</v>
      </c>
      <c r="B139" s="17">
        <v>-0.42</v>
      </c>
      <c r="C139" s="34">
        <v>-0.79</v>
      </c>
      <c r="D139" s="34">
        <v>-0.26</v>
      </c>
      <c r="E139" s="34">
        <v>-0.11</v>
      </c>
      <c r="F139" s="61">
        <v>0</v>
      </c>
      <c r="G139" s="61">
        <v>-339</v>
      </c>
      <c r="H139" s="61">
        <v>-175</v>
      </c>
      <c r="I139" s="61">
        <v>45691</v>
      </c>
      <c r="J139" s="61">
        <v>328</v>
      </c>
    </row>
    <row r="140" spans="1:10" ht="12" customHeight="1" x14ac:dyDescent="0.3">
      <c r="A140" s="54" t="s">
        <v>677</v>
      </c>
      <c r="B140" s="17">
        <v>4.9400000000000004</v>
      </c>
      <c r="C140" s="34">
        <v>-0.8</v>
      </c>
      <c r="D140" s="34">
        <v>0.05</v>
      </c>
      <c r="E140" s="34">
        <v>-5.79</v>
      </c>
      <c r="F140" s="61">
        <v>0</v>
      </c>
      <c r="G140" s="61">
        <v>-3409</v>
      </c>
      <c r="H140" s="61">
        <v>-2760</v>
      </c>
      <c r="I140" s="61">
        <v>43088</v>
      </c>
      <c r="J140" s="61">
        <v>20</v>
      </c>
    </row>
    <row r="141" spans="1:10" ht="12" customHeight="1" x14ac:dyDescent="0.3">
      <c r="A141" s="54" t="s">
        <v>678</v>
      </c>
      <c r="B141" s="17">
        <v>4.76</v>
      </c>
      <c r="C141" s="34">
        <v>-0.23</v>
      </c>
      <c r="D141" s="34">
        <v>-2.92</v>
      </c>
      <c r="E141" s="34">
        <v>-2.0699999999999998</v>
      </c>
      <c r="F141" s="61">
        <v>0</v>
      </c>
      <c r="G141" s="61">
        <v>-2698</v>
      </c>
      <c r="H141" s="61">
        <v>-2176</v>
      </c>
      <c r="I141" s="61">
        <v>36832</v>
      </c>
      <c r="J141" s="61">
        <v>319</v>
      </c>
    </row>
    <row r="142" spans="1:10" ht="12" customHeight="1" x14ac:dyDescent="0.3">
      <c r="A142" s="54" t="s">
        <v>679</v>
      </c>
      <c r="B142" s="17">
        <v>0.41</v>
      </c>
      <c r="C142" s="34">
        <v>8.2100000000000009</v>
      </c>
      <c r="D142" s="34">
        <v>-1.02</v>
      </c>
      <c r="E142" s="34">
        <v>8.82</v>
      </c>
      <c r="F142" s="61">
        <v>0</v>
      </c>
      <c r="G142" s="61">
        <v>4872</v>
      </c>
      <c r="H142" s="61">
        <v>3256</v>
      </c>
      <c r="I142" s="61">
        <v>43111</v>
      </c>
      <c r="J142" s="61">
        <v>1164</v>
      </c>
    </row>
    <row r="143" spans="1:10" ht="12" customHeight="1" x14ac:dyDescent="0.3">
      <c r="A143" s="54" t="s">
        <v>680</v>
      </c>
      <c r="B143" s="17">
        <v>0.4</v>
      </c>
      <c r="C143" s="34">
        <v>4</v>
      </c>
      <c r="D143" s="34">
        <v>-1.01</v>
      </c>
      <c r="E143" s="34">
        <v>4.6100000000000003</v>
      </c>
      <c r="F143" s="61">
        <v>0</v>
      </c>
      <c r="G143" s="61">
        <v>2477</v>
      </c>
      <c r="H143" s="61">
        <v>2058</v>
      </c>
      <c r="I143" s="61">
        <v>56536</v>
      </c>
      <c r="J143" s="61">
        <v>4247</v>
      </c>
    </row>
    <row r="144" spans="1:10" ht="12" customHeight="1" x14ac:dyDescent="0.3">
      <c r="A144" s="54" t="s">
        <v>681</v>
      </c>
      <c r="B144" s="17">
        <v>-0.54</v>
      </c>
      <c r="C144" s="34">
        <v>0.2</v>
      </c>
      <c r="D144" s="34">
        <v>-0.1</v>
      </c>
      <c r="E144" s="34">
        <v>0.84</v>
      </c>
      <c r="F144" s="61">
        <v>0</v>
      </c>
      <c r="G144" s="61">
        <v>754</v>
      </c>
      <c r="H144" s="61">
        <v>806</v>
      </c>
      <c r="I144" s="61">
        <v>76665</v>
      </c>
      <c r="J144" s="61">
        <v>3345</v>
      </c>
    </row>
    <row r="145" spans="1:10" ht="12" customHeight="1" x14ac:dyDescent="0.3">
      <c r="A145" s="54" t="s">
        <v>682</v>
      </c>
      <c r="B145" s="17">
        <v>-0.54</v>
      </c>
      <c r="C145" s="34">
        <v>1.1399999999999999</v>
      </c>
      <c r="D145" s="34">
        <v>-0.1</v>
      </c>
      <c r="E145" s="34">
        <v>1.78</v>
      </c>
      <c r="F145" s="61">
        <v>0</v>
      </c>
      <c r="G145" s="61">
        <v>1280</v>
      </c>
      <c r="H145" s="61">
        <v>1302</v>
      </c>
      <c r="I145" s="61">
        <v>71089</v>
      </c>
      <c r="J145" s="61">
        <v>4092</v>
      </c>
    </row>
    <row r="146" spans="1:10" ht="12" customHeight="1" x14ac:dyDescent="0.3">
      <c r="A146" s="54" t="s">
        <v>683</v>
      </c>
      <c r="B146" s="17">
        <v>-0.54</v>
      </c>
      <c r="C146" s="34">
        <v>13.94</v>
      </c>
      <c r="D146" s="34">
        <v>-0.28000000000000003</v>
      </c>
      <c r="E146" s="34">
        <v>14.76</v>
      </c>
      <c r="F146" s="61">
        <v>0</v>
      </c>
      <c r="G146" s="61">
        <v>16550</v>
      </c>
      <c r="H146" s="61">
        <v>14190</v>
      </c>
      <c r="I146" s="61">
        <v>103072</v>
      </c>
      <c r="J146" s="61">
        <v>4827</v>
      </c>
    </row>
    <row r="147" spans="1:10" ht="12" customHeight="1" x14ac:dyDescent="0.3">
      <c r="A147" s="54" t="s">
        <v>684</v>
      </c>
      <c r="B147" s="17">
        <v>-0.68</v>
      </c>
      <c r="C147" s="34">
        <v>2.31</v>
      </c>
      <c r="D147" s="34">
        <v>0.01</v>
      </c>
      <c r="E147" s="34">
        <v>2.98</v>
      </c>
      <c r="F147" s="61">
        <v>0</v>
      </c>
      <c r="G147" s="61">
        <v>2889</v>
      </c>
      <c r="H147" s="61">
        <v>2728</v>
      </c>
      <c r="I147" s="61">
        <v>91207</v>
      </c>
      <c r="J147" s="61">
        <v>3373</v>
      </c>
    </row>
    <row r="148" spans="1:10" ht="12" customHeight="1" x14ac:dyDescent="0.3">
      <c r="A148" s="54" t="s">
        <v>685</v>
      </c>
      <c r="B148" s="17">
        <v>-0.54</v>
      </c>
      <c r="C148" s="34">
        <v>9.81</v>
      </c>
      <c r="D148" s="34">
        <v>0.01</v>
      </c>
      <c r="E148" s="34">
        <v>10.34</v>
      </c>
      <c r="F148" s="61">
        <v>-74</v>
      </c>
      <c r="G148" s="61">
        <v>16547</v>
      </c>
      <c r="H148" s="61">
        <v>14048</v>
      </c>
      <c r="I148" s="61">
        <v>142630</v>
      </c>
      <c r="J148" s="61">
        <v>16027</v>
      </c>
    </row>
    <row r="149" spans="1:10" ht="12" customHeight="1" x14ac:dyDescent="0.3">
      <c r="A149" s="54" t="s">
        <v>686</v>
      </c>
      <c r="B149" s="17">
        <v>-0.6</v>
      </c>
      <c r="C149" s="34">
        <v>5.3</v>
      </c>
      <c r="D149" s="34">
        <v>0</v>
      </c>
      <c r="E149" s="34">
        <v>5.9</v>
      </c>
      <c r="F149" s="61">
        <v>0</v>
      </c>
      <c r="G149" s="61">
        <v>10319</v>
      </c>
      <c r="H149" s="61">
        <v>8664</v>
      </c>
      <c r="I149" s="61">
        <v>159360</v>
      </c>
      <c r="J149" s="61">
        <v>7960</v>
      </c>
    </row>
    <row r="150" spans="1:10" ht="12" customHeight="1" x14ac:dyDescent="0.3">
      <c r="A150" s="54" t="s">
        <v>687</v>
      </c>
      <c r="B150" s="17">
        <v>0.09</v>
      </c>
      <c r="C150" s="34">
        <v>11.38</v>
      </c>
      <c r="D150" s="34">
        <v>-0.01</v>
      </c>
      <c r="E150" s="34">
        <v>11.3</v>
      </c>
      <c r="F150" s="61">
        <v>1323</v>
      </c>
      <c r="G150" s="61">
        <v>18562</v>
      </c>
      <c r="H150" s="61">
        <v>15318</v>
      </c>
      <c r="I150" s="61">
        <v>150451</v>
      </c>
      <c r="J150" s="61">
        <v>24724</v>
      </c>
    </row>
    <row r="151" spans="1:10" ht="12" customHeight="1" x14ac:dyDescent="0.3">
      <c r="A151" s="54" t="s">
        <v>688</v>
      </c>
      <c r="B151" s="17">
        <v>0.36</v>
      </c>
      <c r="C151" s="34">
        <v>4.07</v>
      </c>
      <c r="D151" s="34">
        <v>0.02</v>
      </c>
      <c r="E151" s="34">
        <v>3.69</v>
      </c>
      <c r="F151" s="61">
        <v>45</v>
      </c>
      <c r="G151" s="61">
        <v>5158</v>
      </c>
      <c r="H151" s="61">
        <v>4822</v>
      </c>
      <c r="I151" s="61">
        <v>141902</v>
      </c>
      <c r="J151" s="61">
        <v>37123</v>
      </c>
    </row>
    <row r="152" spans="1:10" ht="12" customHeight="1" x14ac:dyDescent="0.3">
      <c r="A152" s="54" t="s">
        <v>689</v>
      </c>
      <c r="B152" s="17">
        <v>3.66</v>
      </c>
      <c r="C152" s="34">
        <v>7.82</v>
      </c>
      <c r="D152" s="34">
        <v>0.48</v>
      </c>
      <c r="E152" s="34">
        <v>3.68</v>
      </c>
      <c r="F152" s="61">
        <v>66</v>
      </c>
      <c r="G152" s="61">
        <v>6156</v>
      </c>
      <c r="H152" s="61">
        <v>5294</v>
      </c>
      <c r="I152" s="61">
        <v>148504</v>
      </c>
      <c r="J152" s="61">
        <v>20525</v>
      </c>
    </row>
    <row r="153" spans="1:10" ht="12" customHeight="1" x14ac:dyDescent="0.3">
      <c r="A153" s="54" t="s">
        <v>690</v>
      </c>
      <c r="B153" s="17">
        <v>3.68</v>
      </c>
      <c r="C153" s="34">
        <v>2.14</v>
      </c>
      <c r="D153" s="34">
        <v>0.57999999999999996</v>
      </c>
      <c r="E153" s="34">
        <v>-2.12</v>
      </c>
      <c r="F153" s="61">
        <v>7</v>
      </c>
      <c r="G153" s="61">
        <v>-5068</v>
      </c>
      <c r="H153" s="61">
        <v>-3343</v>
      </c>
      <c r="I153" s="61">
        <v>195245</v>
      </c>
      <c r="J153" s="61">
        <v>49307</v>
      </c>
    </row>
    <row r="154" spans="1:10" ht="12" customHeight="1" x14ac:dyDescent="0.3">
      <c r="A154" s="54" t="s">
        <v>691</v>
      </c>
      <c r="B154" s="17">
        <v>3.08</v>
      </c>
      <c r="C154" s="34">
        <v>2.99</v>
      </c>
      <c r="D154" s="34">
        <v>0.48</v>
      </c>
      <c r="E154" s="34">
        <v>-0.56999999999999995</v>
      </c>
      <c r="F154" s="61">
        <v>-900</v>
      </c>
      <c r="G154" s="61">
        <v>-1602</v>
      </c>
      <c r="H154" s="61">
        <v>-762</v>
      </c>
      <c r="I154" s="61">
        <v>244844</v>
      </c>
      <c r="J154" s="61">
        <v>68059</v>
      </c>
    </row>
    <row r="155" spans="1:10" ht="12" customHeight="1" x14ac:dyDescent="0.3">
      <c r="A155" s="54" t="s">
        <v>692</v>
      </c>
      <c r="B155" s="17">
        <v>3.21</v>
      </c>
      <c r="C155" s="34">
        <v>-0.62</v>
      </c>
      <c r="D155" s="34">
        <v>0.14000000000000001</v>
      </c>
      <c r="E155" s="34">
        <v>-3.97</v>
      </c>
      <c r="F155" s="61">
        <v>-145</v>
      </c>
      <c r="G155" s="61">
        <v>-10510</v>
      </c>
      <c r="H155" s="61">
        <v>-8517</v>
      </c>
      <c r="I155" s="61">
        <v>221774</v>
      </c>
      <c r="J155" s="61">
        <v>120045</v>
      </c>
    </row>
    <row r="156" spans="1:10" ht="12" customHeight="1" x14ac:dyDescent="0.3">
      <c r="A156" s="54" t="s">
        <v>693</v>
      </c>
      <c r="B156" s="17">
        <v>3.95</v>
      </c>
      <c r="C156" s="34">
        <v>0.47</v>
      </c>
      <c r="D156" s="34">
        <v>0.5</v>
      </c>
      <c r="E156" s="34">
        <v>-3.98</v>
      </c>
      <c r="F156" s="61">
        <v>-110</v>
      </c>
      <c r="G156" s="61">
        <v>-7620</v>
      </c>
      <c r="H156" s="61">
        <v>-5792</v>
      </c>
      <c r="I156" s="61">
        <v>176186</v>
      </c>
      <c r="J156" s="61">
        <v>86908</v>
      </c>
    </row>
    <row r="157" spans="1:10" ht="12" customHeight="1" x14ac:dyDescent="0.3">
      <c r="A157" s="54" t="s">
        <v>694</v>
      </c>
      <c r="B157" s="17">
        <v>4.7300000000000004</v>
      </c>
      <c r="C157" s="34">
        <v>2.11</v>
      </c>
      <c r="D157" s="34">
        <v>0.23</v>
      </c>
      <c r="E157" s="34">
        <v>-2.85</v>
      </c>
      <c r="F157" s="61">
        <v>344</v>
      </c>
      <c r="G157" s="61">
        <v>-4890</v>
      </c>
      <c r="H157" s="61">
        <v>-4247</v>
      </c>
      <c r="I157" s="61">
        <v>170751</v>
      </c>
      <c r="J157" s="61">
        <v>77728</v>
      </c>
    </row>
    <row r="158" spans="1:10" ht="12" customHeight="1" x14ac:dyDescent="0.3">
      <c r="A158" s="54" t="s">
        <v>695</v>
      </c>
      <c r="B158" s="17">
        <v>6.75</v>
      </c>
      <c r="C158" s="34">
        <v>3.41</v>
      </c>
      <c r="D158" s="34">
        <v>0</v>
      </c>
      <c r="E158" s="34">
        <v>-3.34</v>
      </c>
      <c r="F158" s="61">
        <v>-802</v>
      </c>
      <c r="G158" s="61">
        <v>-2598</v>
      </c>
      <c r="H158" s="61">
        <v>-2422</v>
      </c>
      <c r="I158" s="61">
        <v>63887</v>
      </c>
      <c r="J158" s="61">
        <v>44571</v>
      </c>
    </row>
    <row r="159" spans="1:10" ht="12" customHeight="1" x14ac:dyDescent="0.3">
      <c r="A159" s="54" t="s">
        <v>696</v>
      </c>
      <c r="B159" s="17">
        <v>4.97</v>
      </c>
      <c r="C159" s="34">
        <v>0.33</v>
      </c>
      <c r="D159" s="34">
        <v>-0.08</v>
      </c>
      <c r="E159" s="34">
        <v>-4.5599999999999996</v>
      </c>
      <c r="F159" s="61">
        <v>-365</v>
      </c>
      <c r="G159" s="61">
        <v>-4192</v>
      </c>
      <c r="H159" s="61">
        <v>-3899</v>
      </c>
      <c r="I159" s="61">
        <v>84645</v>
      </c>
      <c r="J159" s="61">
        <v>34740</v>
      </c>
    </row>
    <row r="160" spans="1:10" ht="12" customHeight="1" x14ac:dyDescent="0.3">
      <c r="A160" s="54" t="s">
        <v>697</v>
      </c>
      <c r="B160" s="17">
        <v>4.78</v>
      </c>
      <c r="C160" s="34">
        <v>0.69</v>
      </c>
      <c r="D160" s="34">
        <v>0.49</v>
      </c>
      <c r="E160" s="34">
        <v>-4.57</v>
      </c>
      <c r="F160" s="61">
        <v>-233</v>
      </c>
      <c r="G160" s="61">
        <v>-4045</v>
      </c>
      <c r="H160" s="61">
        <v>-3607</v>
      </c>
      <c r="I160" s="61">
        <v>92767</v>
      </c>
      <c r="J160" s="61">
        <v>80351</v>
      </c>
    </row>
    <row r="161" spans="1:10" ht="12" customHeight="1" x14ac:dyDescent="0.3">
      <c r="A161" s="54" t="s">
        <v>698</v>
      </c>
      <c r="B161" s="17">
        <v>2.36</v>
      </c>
      <c r="C161" s="34">
        <v>0.59</v>
      </c>
      <c r="D161" s="34">
        <v>0</v>
      </c>
      <c r="E161" s="34">
        <v>-1.77</v>
      </c>
      <c r="F161" s="61">
        <v>-915</v>
      </c>
      <c r="G161" s="61">
        <v>-2795</v>
      </c>
      <c r="H161" s="61">
        <v>-2236</v>
      </c>
      <c r="I161" s="61">
        <v>120550</v>
      </c>
      <c r="J161" s="61">
        <v>93162</v>
      </c>
    </row>
    <row r="162" spans="1:10" ht="12" customHeight="1" x14ac:dyDescent="0.3">
      <c r="A162" s="54" t="s">
        <v>699</v>
      </c>
      <c r="B162" s="17">
        <v>2.2400000000000002</v>
      </c>
      <c r="C162" s="34">
        <v>1.02</v>
      </c>
      <c r="D162" s="34">
        <v>0.1</v>
      </c>
      <c r="E162" s="34">
        <v>-1.32</v>
      </c>
      <c r="F162" s="61">
        <v>-759</v>
      </c>
      <c r="G162" s="61">
        <v>-1506</v>
      </c>
      <c r="H162" s="61">
        <v>-1222</v>
      </c>
      <c r="I162" s="61">
        <v>102471</v>
      </c>
      <c r="J162" s="61">
        <v>81118</v>
      </c>
    </row>
    <row r="163" spans="1:10" ht="12.75" customHeight="1" x14ac:dyDescent="0.3">
      <c r="A163" s="54" t="s">
        <v>700</v>
      </c>
      <c r="B163" s="17">
        <v>3.27</v>
      </c>
      <c r="C163" s="34">
        <v>1.38</v>
      </c>
      <c r="D163" s="34">
        <v>0</v>
      </c>
      <c r="E163" s="34">
        <v>-1.89</v>
      </c>
      <c r="F163" s="61">
        <v>-666</v>
      </c>
      <c r="G163" s="61">
        <v>-2952</v>
      </c>
      <c r="H163" s="61">
        <v>-2627</v>
      </c>
      <c r="I163" s="61">
        <v>127471</v>
      </c>
      <c r="J163" s="61">
        <v>96780</v>
      </c>
    </row>
    <row r="164" spans="1:10" ht="12.75" customHeight="1" x14ac:dyDescent="0.3">
      <c r="A164" s="54" t="s">
        <v>701</v>
      </c>
      <c r="B164" s="17">
        <v>2.89</v>
      </c>
      <c r="C164" s="34">
        <v>1.58</v>
      </c>
      <c r="D164" s="34">
        <v>0</v>
      </c>
      <c r="E164" s="34">
        <v>-1.31</v>
      </c>
      <c r="F164" s="61">
        <v>-464</v>
      </c>
      <c r="G164" s="61">
        <v>-1064</v>
      </c>
      <c r="H164" s="61">
        <v>-925</v>
      </c>
      <c r="I164" s="61">
        <v>60714</v>
      </c>
      <c r="J164" s="61">
        <v>53612</v>
      </c>
    </row>
    <row r="165" spans="1:10" ht="12" customHeight="1" x14ac:dyDescent="0.3">
      <c r="A165" s="54" t="s">
        <v>702</v>
      </c>
      <c r="B165" s="17">
        <v>-0.51</v>
      </c>
      <c r="C165" s="34">
        <v>-0.3</v>
      </c>
      <c r="D165" s="34">
        <v>0</v>
      </c>
      <c r="E165" s="34">
        <v>0.21</v>
      </c>
      <c r="F165" s="61">
        <v>751</v>
      </c>
      <c r="G165" s="61">
        <v>-94</v>
      </c>
      <c r="H165" s="61">
        <v>-96</v>
      </c>
      <c r="I165" s="61">
        <v>66692</v>
      </c>
      <c r="J165" s="61">
        <v>62153</v>
      </c>
    </row>
    <row r="166" spans="1:10" ht="12" customHeight="1" x14ac:dyDescent="0.3">
      <c r="A166" s="54" t="s">
        <v>703</v>
      </c>
      <c r="B166" s="17">
        <v>-0.36</v>
      </c>
      <c r="C166" s="34">
        <v>-1.5</v>
      </c>
      <c r="D166" s="34">
        <v>0</v>
      </c>
      <c r="E166" s="34">
        <v>-1.1399999999999999</v>
      </c>
      <c r="F166" s="61">
        <v>-681</v>
      </c>
      <c r="G166" s="61">
        <v>-1724</v>
      </c>
      <c r="H166" s="61">
        <v>-1650</v>
      </c>
      <c r="I166" s="61">
        <v>94280</v>
      </c>
      <c r="J166" s="61">
        <v>71963</v>
      </c>
    </row>
    <row r="167" spans="1:10" ht="12" customHeight="1" x14ac:dyDescent="0.3">
      <c r="A167" s="54" t="s">
        <v>704</v>
      </c>
      <c r="B167" s="17">
        <v>-0.28999999999999998</v>
      </c>
      <c r="C167" s="34">
        <v>-1.49</v>
      </c>
      <c r="D167" s="34">
        <v>0</v>
      </c>
      <c r="E167" s="34">
        <v>-1.2</v>
      </c>
      <c r="F167" s="61">
        <v>-874</v>
      </c>
      <c r="G167" s="61">
        <v>-881</v>
      </c>
      <c r="H167" s="61">
        <v>-871</v>
      </c>
      <c r="I167" s="61">
        <v>72769</v>
      </c>
      <c r="J167" s="61">
        <v>68839</v>
      </c>
    </row>
    <row r="168" spans="1:10" ht="15" customHeight="1" x14ac:dyDescent="0.3">
      <c r="A168" s="54" t="s">
        <v>705</v>
      </c>
      <c r="B168" s="17">
        <v>-0.66</v>
      </c>
      <c r="C168" s="62" t="s">
        <v>547</v>
      </c>
      <c r="D168" s="34">
        <v>0</v>
      </c>
      <c r="E168" s="34">
        <v>0</v>
      </c>
      <c r="F168" s="61">
        <v>0</v>
      </c>
      <c r="G168" s="61">
        <v>0</v>
      </c>
      <c r="H168" s="61">
        <v>0</v>
      </c>
      <c r="I168" s="61">
        <v>0</v>
      </c>
      <c r="J168" s="61">
        <v>0</v>
      </c>
    </row>
    <row r="169" spans="1:10" ht="12.95" customHeight="1" x14ac:dyDescent="0.3">
      <c r="A169" s="8" t="s">
        <v>30</v>
      </c>
      <c r="B169" s="17" t="s">
        <v>2</v>
      </c>
      <c r="C169" s="34" t="s">
        <v>2</v>
      </c>
      <c r="D169" s="34" t="s">
        <v>2</v>
      </c>
      <c r="E169" s="34" t="s">
        <v>2</v>
      </c>
      <c r="F169" s="61" t="s">
        <v>2</v>
      </c>
      <c r="G169" s="61" t="s">
        <v>2</v>
      </c>
      <c r="H169" s="61" t="s">
        <v>2</v>
      </c>
      <c r="I169" s="61" t="s">
        <v>2</v>
      </c>
      <c r="J169" s="61" t="s">
        <v>2</v>
      </c>
    </row>
    <row r="170" spans="1:10" ht="12" customHeight="1" x14ac:dyDescent="0.3">
      <c r="A170" s="8" t="s">
        <v>548</v>
      </c>
      <c r="B170" s="17" t="s">
        <v>2</v>
      </c>
      <c r="C170" s="34" t="s">
        <v>2</v>
      </c>
      <c r="D170" s="34" t="s">
        <v>2</v>
      </c>
      <c r="E170" s="34" t="s">
        <v>2</v>
      </c>
      <c r="F170" s="61" t="s">
        <v>2</v>
      </c>
      <c r="G170" s="61" t="s">
        <v>2</v>
      </c>
      <c r="H170" s="61" t="s">
        <v>2</v>
      </c>
      <c r="I170" s="61" t="s">
        <v>2</v>
      </c>
      <c r="J170" s="61" t="s">
        <v>2</v>
      </c>
    </row>
    <row r="171" spans="1:10" ht="12" customHeight="1" x14ac:dyDescent="0.3">
      <c r="A171" s="54" t="s">
        <v>674</v>
      </c>
      <c r="B171" s="17">
        <v>1.1299999999999999</v>
      </c>
      <c r="C171" s="34">
        <v>0.53</v>
      </c>
      <c r="D171" s="34">
        <v>0.01</v>
      </c>
      <c r="E171" s="34">
        <v>-0.61</v>
      </c>
      <c r="F171" s="61" t="s">
        <v>428</v>
      </c>
      <c r="G171" s="61">
        <v>-2078</v>
      </c>
      <c r="H171" s="61">
        <v>-1105</v>
      </c>
      <c r="I171" s="61">
        <v>200567</v>
      </c>
      <c r="J171" s="61">
        <v>118</v>
      </c>
    </row>
    <row r="172" spans="1:10" ht="12" customHeight="1" x14ac:dyDescent="0.3">
      <c r="A172" s="54" t="s">
        <v>675</v>
      </c>
      <c r="B172" s="17">
        <v>1.85</v>
      </c>
      <c r="C172" s="34">
        <v>0.75</v>
      </c>
      <c r="D172" s="34">
        <v>0.02</v>
      </c>
      <c r="E172" s="34">
        <v>-1.1200000000000001</v>
      </c>
      <c r="F172" s="61">
        <v>-2</v>
      </c>
      <c r="G172" s="61">
        <v>-7652</v>
      </c>
      <c r="H172" s="61">
        <v>-5234</v>
      </c>
      <c r="I172" s="61">
        <v>508495</v>
      </c>
      <c r="J172" s="61">
        <v>260</v>
      </c>
    </row>
    <row r="173" spans="1:10" ht="12" customHeight="1" x14ac:dyDescent="0.3">
      <c r="A173" s="54" t="s">
        <v>676</v>
      </c>
      <c r="B173" s="17">
        <v>1.68</v>
      </c>
      <c r="C173" s="34">
        <v>1.36</v>
      </c>
      <c r="D173" s="34">
        <v>-0.4</v>
      </c>
      <c r="E173" s="34">
        <v>0.08</v>
      </c>
      <c r="F173" s="61">
        <v>-3</v>
      </c>
      <c r="G173" s="61">
        <v>-2723</v>
      </c>
      <c r="H173" s="61">
        <v>-1871</v>
      </c>
      <c r="I173" s="61">
        <v>706124</v>
      </c>
      <c r="J173" s="61">
        <v>786</v>
      </c>
    </row>
    <row r="174" spans="1:10" ht="12" customHeight="1" x14ac:dyDescent="0.3">
      <c r="A174" s="54" t="s">
        <v>677</v>
      </c>
      <c r="B174" s="17">
        <v>1.64</v>
      </c>
      <c r="C174" s="34">
        <v>2.99</v>
      </c>
      <c r="D174" s="34">
        <v>-0.01</v>
      </c>
      <c r="E174" s="34">
        <v>1.36</v>
      </c>
      <c r="F174" s="61">
        <v>-15</v>
      </c>
      <c r="G174" s="61">
        <v>21379</v>
      </c>
      <c r="H174" s="61">
        <v>13775</v>
      </c>
      <c r="I174" s="61">
        <v>1007286</v>
      </c>
      <c r="J174" s="61">
        <v>3500</v>
      </c>
    </row>
    <row r="175" spans="1:10" ht="12" customHeight="1" x14ac:dyDescent="0.3">
      <c r="A175" s="54" t="s">
        <v>678</v>
      </c>
      <c r="B175" s="17">
        <v>0.2</v>
      </c>
      <c r="C175" s="34">
        <v>2.95</v>
      </c>
      <c r="D175" s="34">
        <v>0.01</v>
      </c>
      <c r="E175" s="34">
        <v>2.74</v>
      </c>
      <c r="F175" s="61">
        <v>5</v>
      </c>
      <c r="G175" s="61">
        <v>59421</v>
      </c>
      <c r="H175" s="61">
        <v>44587</v>
      </c>
      <c r="I175" s="61">
        <v>1624552</v>
      </c>
      <c r="J175" s="61">
        <v>8070</v>
      </c>
    </row>
    <row r="176" spans="1:10" ht="12" customHeight="1" x14ac:dyDescent="0.3">
      <c r="A176" s="54" t="s">
        <v>679</v>
      </c>
      <c r="B176" s="17">
        <v>0.23</v>
      </c>
      <c r="C176" s="34">
        <v>2.85</v>
      </c>
      <c r="D176" s="34">
        <v>-0.01</v>
      </c>
      <c r="E176" s="34">
        <v>2.63</v>
      </c>
      <c r="F176" s="61">
        <v>-59</v>
      </c>
      <c r="G176" s="61">
        <v>63783</v>
      </c>
      <c r="H176" s="61">
        <v>49736</v>
      </c>
      <c r="I176" s="61">
        <v>1908242</v>
      </c>
      <c r="J176" s="61">
        <v>14813</v>
      </c>
    </row>
    <row r="177" spans="1:10" ht="12" customHeight="1" x14ac:dyDescent="0.3">
      <c r="A177" s="54" t="s">
        <v>680</v>
      </c>
      <c r="B177" s="17">
        <v>0.23</v>
      </c>
      <c r="C177" s="34">
        <v>2.5299999999999998</v>
      </c>
      <c r="D177" s="34">
        <v>0.03</v>
      </c>
      <c r="E177" s="34">
        <v>2.27</v>
      </c>
      <c r="F177" s="61">
        <v>-54</v>
      </c>
      <c r="G177" s="61">
        <v>79454</v>
      </c>
      <c r="H177" s="61">
        <v>61437</v>
      </c>
      <c r="I177" s="61">
        <v>2699310</v>
      </c>
      <c r="J177" s="61">
        <v>33819</v>
      </c>
    </row>
    <row r="178" spans="1:10" ht="12" customHeight="1" x14ac:dyDescent="0.3">
      <c r="A178" s="54" t="s">
        <v>681</v>
      </c>
      <c r="B178" s="17">
        <v>0.09</v>
      </c>
      <c r="C178" s="34">
        <v>2.67</v>
      </c>
      <c r="D178" s="34">
        <v>0.02</v>
      </c>
      <c r="E178" s="34">
        <v>2.56</v>
      </c>
      <c r="F178" s="61">
        <v>-143</v>
      </c>
      <c r="G178" s="61">
        <v>94969</v>
      </c>
      <c r="H178" s="61">
        <v>72874</v>
      </c>
      <c r="I178" s="61">
        <v>2861933</v>
      </c>
      <c r="J178" s="61">
        <v>47246</v>
      </c>
    </row>
    <row r="179" spans="1:10" ht="12" customHeight="1" x14ac:dyDescent="0.3">
      <c r="A179" s="54" t="s">
        <v>682</v>
      </c>
      <c r="B179" s="17">
        <v>0.61</v>
      </c>
      <c r="C179" s="34">
        <v>3.4</v>
      </c>
      <c r="D179" s="34">
        <v>0.01</v>
      </c>
      <c r="E179" s="34">
        <v>2.78</v>
      </c>
      <c r="F179" s="61">
        <v>-27</v>
      </c>
      <c r="G179" s="61">
        <v>76834</v>
      </c>
      <c r="H179" s="61">
        <v>56459</v>
      </c>
      <c r="I179" s="61">
        <v>2088684</v>
      </c>
      <c r="J179" s="61">
        <v>34298</v>
      </c>
    </row>
    <row r="180" spans="1:10" ht="12" customHeight="1" x14ac:dyDescent="0.3">
      <c r="A180" s="54" t="s">
        <v>683</v>
      </c>
      <c r="B180" s="17">
        <v>0.2</v>
      </c>
      <c r="C180" s="34">
        <v>2.58</v>
      </c>
      <c r="D180" s="34">
        <v>0.23</v>
      </c>
      <c r="E180" s="34">
        <v>2.15</v>
      </c>
      <c r="F180" s="61">
        <v>-258</v>
      </c>
      <c r="G180" s="61">
        <v>72749</v>
      </c>
      <c r="H180" s="61">
        <v>52026</v>
      </c>
      <c r="I180" s="61">
        <v>2303114</v>
      </c>
      <c r="J180" s="61">
        <v>60743</v>
      </c>
    </row>
    <row r="181" spans="1:10" ht="12" customHeight="1" x14ac:dyDescent="0.3">
      <c r="A181" s="54" t="s">
        <v>684</v>
      </c>
      <c r="B181" s="17">
        <v>1.28</v>
      </c>
      <c r="C181" s="34">
        <v>2.54</v>
      </c>
      <c r="D181" s="34">
        <v>0.21</v>
      </c>
      <c r="E181" s="34">
        <v>1.05</v>
      </c>
      <c r="F181" s="61">
        <v>-408</v>
      </c>
      <c r="G181" s="61">
        <v>40425</v>
      </c>
      <c r="H181" s="61">
        <v>27521</v>
      </c>
      <c r="I181" s="61">
        <v>2262447</v>
      </c>
      <c r="J181" s="61">
        <v>81124</v>
      </c>
    </row>
    <row r="182" spans="1:10" ht="12" customHeight="1" x14ac:dyDescent="0.3">
      <c r="A182" s="54" t="s">
        <v>685</v>
      </c>
      <c r="B182" s="17">
        <v>1.22</v>
      </c>
      <c r="C182" s="34">
        <v>3.19</v>
      </c>
      <c r="D182" s="34">
        <v>0.21</v>
      </c>
      <c r="E182" s="34">
        <v>1.76</v>
      </c>
      <c r="F182" s="61">
        <v>-796</v>
      </c>
      <c r="G182" s="61">
        <v>70971</v>
      </c>
      <c r="H182" s="61">
        <v>53956</v>
      </c>
      <c r="I182" s="61">
        <v>2805251</v>
      </c>
      <c r="J182" s="61">
        <v>149687</v>
      </c>
    </row>
    <row r="183" spans="1:10" ht="12" customHeight="1" x14ac:dyDescent="0.3">
      <c r="A183" s="54" t="s">
        <v>686</v>
      </c>
      <c r="B183" s="17">
        <v>1.32</v>
      </c>
      <c r="C183" s="34">
        <v>4.0599999999999996</v>
      </c>
      <c r="D183" s="34">
        <v>0.05</v>
      </c>
      <c r="E183" s="34">
        <v>2.69</v>
      </c>
      <c r="F183" s="61">
        <v>-1297</v>
      </c>
      <c r="G183" s="61">
        <v>109370</v>
      </c>
      <c r="H183" s="61">
        <v>78941</v>
      </c>
      <c r="I183" s="61">
        <v>3131137</v>
      </c>
      <c r="J183" s="61">
        <v>198828</v>
      </c>
    </row>
    <row r="184" spans="1:10" ht="12" customHeight="1" x14ac:dyDescent="0.3">
      <c r="A184" s="54" t="s">
        <v>687</v>
      </c>
      <c r="B184" s="17">
        <v>1.07</v>
      </c>
      <c r="C184" s="34">
        <v>6</v>
      </c>
      <c r="D184" s="34">
        <v>0.02</v>
      </c>
      <c r="E184" s="34">
        <v>4.91</v>
      </c>
      <c r="F184" s="61">
        <v>-3709</v>
      </c>
      <c r="G184" s="61">
        <v>191262</v>
      </c>
      <c r="H184" s="61">
        <v>142254</v>
      </c>
      <c r="I184" s="61">
        <v>2976428</v>
      </c>
      <c r="J184" s="61">
        <v>226791</v>
      </c>
    </row>
    <row r="185" spans="1:10" ht="12" customHeight="1" x14ac:dyDescent="0.3">
      <c r="A185" s="54" t="s">
        <v>688</v>
      </c>
      <c r="B185" s="17">
        <v>1.1599999999999999</v>
      </c>
      <c r="C185" s="34">
        <v>7.76</v>
      </c>
      <c r="D185" s="34">
        <v>-0.03</v>
      </c>
      <c r="E185" s="34">
        <v>6.63</v>
      </c>
      <c r="F185" s="61">
        <v>-4506</v>
      </c>
      <c r="G185" s="61">
        <v>265004</v>
      </c>
      <c r="H185" s="61">
        <v>193117</v>
      </c>
      <c r="I185" s="61">
        <v>3012167</v>
      </c>
      <c r="J185" s="61">
        <v>230017</v>
      </c>
    </row>
    <row r="186" spans="1:10" ht="12" customHeight="1" x14ac:dyDescent="0.3">
      <c r="A186" s="54" t="s">
        <v>689</v>
      </c>
      <c r="B186" s="17">
        <v>1.21</v>
      </c>
      <c r="C186" s="34">
        <v>10.32</v>
      </c>
      <c r="D186" s="34">
        <v>0.1</v>
      </c>
      <c r="E186" s="34">
        <v>9.01</v>
      </c>
      <c r="F186" s="61">
        <v>-6804</v>
      </c>
      <c r="G186" s="61">
        <v>416061</v>
      </c>
      <c r="H186" s="61">
        <v>318473</v>
      </c>
      <c r="I186" s="61">
        <v>3600279</v>
      </c>
      <c r="J186" s="61">
        <v>330244</v>
      </c>
    </row>
    <row r="187" spans="1:10" ht="12" customHeight="1" x14ac:dyDescent="0.3">
      <c r="A187" s="54" t="s">
        <v>690</v>
      </c>
      <c r="B187" s="17">
        <v>1.2</v>
      </c>
      <c r="C187" s="34">
        <v>9.85</v>
      </c>
      <c r="D187" s="34">
        <v>0.28999999999999998</v>
      </c>
      <c r="E187" s="34">
        <v>8.36</v>
      </c>
      <c r="F187" s="61">
        <v>-8890</v>
      </c>
      <c r="G187" s="61">
        <v>684009</v>
      </c>
      <c r="H187" s="61">
        <v>574309</v>
      </c>
      <c r="I187" s="61">
        <v>6789985</v>
      </c>
      <c r="J187" s="61">
        <v>668429</v>
      </c>
    </row>
    <row r="188" spans="1:10" ht="12" customHeight="1" x14ac:dyDescent="0.3">
      <c r="A188" s="54" t="s">
        <v>691</v>
      </c>
      <c r="B188" s="17">
        <v>1.27</v>
      </c>
      <c r="C188" s="34">
        <v>4.45</v>
      </c>
      <c r="D188" s="34">
        <v>0.34</v>
      </c>
      <c r="E188" s="34">
        <v>2.84</v>
      </c>
      <c r="F188" s="61">
        <v>-11749</v>
      </c>
      <c r="G188" s="61">
        <v>527323</v>
      </c>
      <c r="H188" s="61">
        <v>481877</v>
      </c>
      <c r="I188" s="61">
        <v>15392202</v>
      </c>
      <c r="J188" s="61">
        <v>1837768</v>
      </c>
    </row>
    <row r="189" spans="1:10" ht="12" customHeight="1" x14ac:dyDescent="0.3">
      <c r="A189" s="54" t="s">
        <v>692</v>
      </c>
      <c r="B189" s="17">
        <v>1.44</v>
      </c>
      <c r="C189" s="34">
        <v>2.34</v>
      </c>
      <c r="D189" s="34">
        <v>0.03</v>
      </c>
      <c r="E189" s="34">
        <v>0.87</v>
      </c>
      <c r="F189" s="61">
        <v>-6434</v>
      </c>
      <c r="G189" s="61">
        <v>175023</v>
      </c>
      <c r="H189" s="61">
        <v>182165</v>
      </c>
      <c r="I189" s="61">
        <v>16367123</v>
      </c>
      <c r="J189" s="61">
        <v>2314169</v>
      </c>
    </row>
    <row r="190" spans="1:10" ht="12" customHeight="1" x14ac:dyDescent="0.3">
      <c r="A190" s="8" t="s">
        <v>549</v>
      </c>
      <c r="B190" s="17" t="s">
        <v>2</v>
      </c>
      <c r="C190" s="34" t="s">
        <v>2</v>
      </c>
      <c r="D190" s="34" t="s">
        <v>2</v>
      </c>
      <c r="E190" s="34" t="s">
        <v>2</v>
      </c>
      <c r="F190" s="61" t="s">
        <v>2</v>
      </c>
      <c r="G190" s="61" t="s">
        <v>2</v>
      </c>
      <c r="H190" s="61" t="s">
        <v>2</v>
      </c>
      <c r="I190" s="61" t="s">
        <v>2</v>
      </c>
      <c r="J190" s="61" t="s">
        <v>2</v>
      </c>
    </row>
    <row r="191" spans="1:10" ht="12" customHeight="1" x14ac:dyDescent="0.3">
      <c r="A191" s="54" t="s">
        <v>683</v>
      </c>
      <c r="B191" s="17">
        <v>0.2</v>
      </c>
      <c r="C191" s="34">
        <v>1.56</v>
      </c>
      <c r="D191" s="34">
        <v>0.23</v>
      </c>
      <c r="E191" s="34">
        <v>1.1299999999999999</v>
      </c>
      <c r="F191" s="61">
        <v>-6</v>
      </c>
      <c r="G191" s="61">
        <v>219</v>
      </c>
      <c r="H191" s="61">
        <v>122</v>
      </c>
      <c r="I191" s="61">
        <v>9760</v>
      </c>
      <c r="J191" s="61">
        <v>355</v>
      </c>
    </row>
    <row r="192" spans="1:10" ht="12" customHeight="1" x14ac:dyDescent="0.3">
      <c r="A192" s="54" t="s">
        <v>684</v>
      </c>
      <c r="B192" s="17">
        <v>1.28</v>
      </c>
      <c r="C192" s="34">
        <v>2.12</v>
      </c>
      <c r="D192" s="34">
        <v>0.2</v>
      </c>
      <c r="E192" s="34">
        <v>0.64</v>
      </c>
      <c r="F192" s="61">
        <v>-17</v>
      </c>
      <c r="G192" s="61">
        <v>37</v>
      </c>
      <c r="H192" s="61">
        <v>-75</v>
      </c>
      <c r="I192" s="61">
        <v>72953</v>
      </c>
      <c r="J192" s="61">
        <v>2170</v>
      </c>
    </row>
    <row r="193" spans="1:10" ht="12" customHeight="1" x14ac:dyDescent="0.3">
      <c r="A193" s="54" t="s">
        <v>685</v>
      </c>
      <c r="B193" s="17">
        <v>0.18</v>
      </c>
      <c r="C193" s="34">
        <v>3.06</v>
      </c>
      <c r="D193" s="34">
        <v>0.13</v>
      </c>
      <c r="E193" s="34">
        <v>2.75</v>
      </c>
      <c r="F193" s="61">
        <v>-112</v>
      </c>
      <c r="G193" s="61">
        <v>7613</v>
      </c>
      <c r="H193" s="61">
        <v>6487</v>
      </c>
      <c r="I193" s="61">
        <v>230605</v>
      </c>
      <c r="J193" s="61">
        <v>9526</v>
      </c>
    </row>
    <row r="194" spans="1:10" ht="12" customHeight="1" x14ac:dyDescent="0.3">
      <c r="A194" s="54" t="s">
        <v>686</v>
      </c>
      <c r="B194" s="17">
        <v>0.28999999999999998</v>
      </c>
      <c r="C194" s="34">
        <v>4.2300000000000004</v>
      </c>
      <c r="D194" s="34">
        <v>0.01</v>
      </c>
      <c r="E194" s="34">
        <v>3.93</v>
      </c>
      <c r="F194" s="61">
        <v>-20</v>
      </c>
      <c r="G194" s="61">
        <v>2367</v>
      </c>
      <c r="H194" s="61">
        <v>1929</v>
      </c>
      <c r="I194" s="61">
        <v>49128</v>
      </c>
      <c r="J194" s="61">
        <v>2636</v>
      </c>
    </row>
    <row r="195" spans="1:10" ht="12" customHeight="1" x14ac:dyDescent="0.3">
      <c r="A195" s="54" t="s">
        <v>687</v>
      </c>
      <c r="B195" s="17">
        <v>0.27</v>
      </c>
      <c r="C195" s="34">
        <v>5.85</v>
      </c>
      <c r="D195" s="34">
        <v>0</v>
      </c>
      <c r="E195" s="34">
        <v>5.58</v>
      </c>
      <c r="F195" s="61">
        <v>-32</v>
      </c>
      <c r="G195" s="61">
        <v>1513</v>
      </c>
      <c r="H195" s="61">
        <v>1244</v>
      </c>
      <c r="I195" s="61">
        <v>22773</v>
      </c>
      <c r="J195" s="61">
        <v>1566</v>
      </c>
    </row>
    <row r="196" spans="1:10" ht="12" customHeight="1" x14ac:dyDescent="0.3">
      <c r="A196" s="54" t="s">
        <v>688</v>
      </c>
      <c r="B196" s="17">
        <v>0.28999999999999998</v>
      </c>
      <c r="C196" s="34">
        <v>8.91</v>
      </c>
      <c r="D196" s="34">
        <v>0</v>
      </c>
      <c r="E196" s="34">
        <v>8.6300000000000008</v>
      </c>
      <c r="F196" s="61">
        <v>-5</v>
      </c>
      <c r="G196" s="61">
        <v>411</v>
      </c>
      <c r="H196" s="61">
        <v>311</v>
      </c>
      <c r="I196" s="61">
        <v>3574</v>
      </c>
      <c r="J196" s="61">
        <v>86</v>
      </c>
    </row>
    <row r="197" spans="1:10" ht="12" customHeight="1" x14ac:dyDescent="0.3">
      <c r="A197" s="54" t="s">
        <v>689</v>
      </c>
      <c r="B197" s="17">
        <v>0.5</v>
      </c>
      <c r="C197" s="34">
        <v>13.86</v>
      </c>
      <c r="D197" s="34">
        <v>0.03</v>
      </c>
      <c r="E197" s="34">
        <v>13.33</v>
      </c>
      <c r="F197" s="61">
        <v>7</v>
      </c>
      <c r="G197" s="61">
        <v>1040</v>
      </c>
      <c r="H197" s="61">
        <v>850</v>
      </c>
      <c r="I197" s="61">
        <v>6539</v>
      </c>
      <c r="J197" s="61">
        <v>246</v>
      </c>
    </row>
    <row r="198" spans="1:10" ht="12" customHeight="1" x14ac:dyDescent="0.3">
      <c r="A198" s="54" t="s">
        <v>690</v>
      </c>
      <c r="B198" s="17">
        <v>0.81</v>
      </c>
      <c r="C198" s="34">
        <v>10.15</v>
      </c>
      <c r="D198" s="34">
        <v>0.11</v>
      </c>
      <c r="E198" s="34">
        <v>9.23</v>
      </c>
      <c r="F198" s="61">
        <v>-85</v>
      </c>
      <c r="G198" s="61">
        <v>8105</v>
      </c>
      <c r="H198" s="61">
        <v>6937</v>
      </c>
      <c r="I198" s="61">
        <v>75840</v>
      </c>
      <c r="J198" s="61">
        <v>5130</v>
      </c>
    </row>
    <row r="199" spans="1:10" ht="12" customHeight="1" x14ac:dyDescent="0.3">
      <c r="A199" s="54" t="s">
        <v>691</v>
      </c>
      <c r="B199" s="17">
        <v>0.98</v>
      </c>
      <c r="C199" s="34">
        <v>5.47</v>
      </c>
      <c r="D199" s="34">
        <v>0.14000000000000001</v>
      </c>
      <c r="E199" s="34">
        <v>4.3499999999999996</v>
      </c>
      <c r="F199" s="61">
        <v>-220</v>
      </c>
      <c r="G199" s="61">
        <v>23854</v>
      </c>
      <c r="H199" s="61">
        <v>22309</v>
      </c>
      <c r="I199" s="61">
        <v>503358</v>
      </c>
      <c r="J199" s="61">
        <v>50347</v>
      </c>
    </row>
    <row r="200" spans="1:10" ht="12" customHeight="1" x14ac:dyDescent="0.3">
      <c r="A200" s="54" t="s">
        <v>692</v>
      </c>
      <c r="B200" s="17">
        <v>1.72</v>
      </c>
      <c r="C200" s="34">
        <v>3.77</v>
      </c>
      <c r="D200" s="34">
        <v>0.03</v>
      </c>
      <c r="E200" s="34">
        <v>2.02</v>
      </c>
      <c r="F200" s="61">
        <v>-144</v>
      </c>
      <c r="G200" s="61">
        <v>5332</v>
      </c>
      <c r="H200" s="61">
        <v>5535</v>
      </c>
      <c r="I200" s="61">
        <v>272282</v>
      </c>
      <c r="J200" s="61">
        <v>28906</v>
      </c>
    </row>
    <row r="201" spans="1:10" ht="12" customHeight="1" x14ac:dyDescent="0.3">
      <c r="A201" s="8" t="s">
        <v>550</v>
      </c>
      <c r="B201" s="17" t="s">
        <v>2</v>
      </c>
      <c r="C201" s="34" t="s">
        <v>2</v>
      </c>
      <c r="D201" s="34" t="s">
        <v>2</v>
      </c>
      <c r="E201" s="34" t="s">
        <v>2</v>
      </c>
      <c r="F201" s="61" t="s">
        <v>2</v>
      </c>
      <c r="G201" s="61" t="s">
        <v>2</v>
      </c>
      <c r="H201" s="61" t="s">
        <v>2</v>
      </c>
      <c r="I201" s="61" t="s">
        <v>2</v>
      </c>
      <c r="J201" s="61" t="s">
        <v>2</v>
      </c>
    </row>
    <row r="202" spans="1:10" ht="12" customHeight="1" x14ac:dyDescent="0.3">
      <c r="A202" s="54" t="s">
        <v>678</v>
      </c>
      <c r="B202" s="17">
        <v>6.1</v>
      </c>
      <c r="C202" s="34">
        <v>27.3</v>
      </c>
      <c r="D202" s="34">
        <v>-0.34</v>
      </c>
      <c r="E202" s="34">
        <v>21.54</v>
      </c>
      <c r="F202" s="61">
        <v>20</v>
      </c>
      <c r="G202" s="61">
        <v>453</v>
      </c>
      <c r="H202" s="61">
        <v>533</v>
      </c>
      <c r="I202" s="61">
        <v>3177</v>
      </c>
      <c r="J202" s="61">
        <v>1372</v>
      </c>
    </row>
    <row r="203" spans="1:10" ht="12" customHeight="1" x14ac:dyDescent="0.3">
      <c r="A203" s="54" t="s">
        <v>679</v>
      </c>
      <c r="B203" s="17">
        <v>3.09</v>
      </c>
      <c r="C203" s="34">
        <v>-9.0399999999999991</v>
      </c>
      <c r="D203" s="34">
        <v>-2.62</v>
      </c>
      <c r="E203" s="34">
        <v>-9.51</v>
      </c>
      <c r="F203" s="61">
        <v>64</v>
      </c>
      <c r="G203" s="61">
        <v>-1415</v>
      </c>
      <c r="H203" s="61">
        <v>-534</v>
      </c>
      <c r="I203" s="61">
        <v>4100</v>
      </c>
      <c r="J203" s="61">
        <v>0</v>
      </c>
    </row>
    <row r="204" spans="1:10" ht="12" customHeight="1" x14ac:dyDescent="0.3">
      <c r="A204" s="54" t="s">
        <v>681</v>
      </c>
      <c r="B204" s="17">
        <v>3.1</v>
      </c>
      <c r="C204" s="34">
        <v>14.97</v>
      </c>
      <c r="D204" s="34">
        <v>0.48</v>
      </c>
      <c r="E204" s="34">
        <v>11.39</v>
      </c>
      <c r="F204" s="61">
        <v>-60</v>
      </c>
      <c r="G204" s="61">
        <v>909</v>
      </c>
      <c r="H204" s="61">
        <v>767</v>
      </c>
      <c r="I204" s="61">
        <v>11835</v>
      </c>
      <c r="J204" s="61">
        <v>3680</v>
      </c>
    </row>
    <row r="205" spans="1:10" ht="12" customHeight="1" x14ac:dyDescent="0.3">
      <c r="A205" s="54" t="s">
        <v>682</v>
      </c>
      <c r="B205" s="17">
        <v>0.48</v>
      </c>
      <c r="C205" s="34">
        <v>10.75</v>
      </c>
      <c r="D205" s="34">
        <v>2.94</v>
      </c>
      <c r="E205" s="34">
        <v>7.33</v>
      </c>
      <c r="F205" s="61">
        <v>29</v>
      </c>
      <c r="G205" s="61">
        <v>2077</v>
      </c>
      <c r="H205" s="61">
        <v>1108</v>
      </c>
      <c r="I205" s="61">
        <v>12965</v>
      </c>
      <c r="J205" s="61">
        <v>4239</v>
      </c>
    </row>
    <row r="206" spans="1:10" ht="12" customHeight="1" x14ac:dyDescent="0.3">
      <c r="A206" s="54" t="s">
        <v>684</v>
      </c>
      <c r="B206" s="17">
        <v>3.93</v>
      </c>
      <c r="C206" s="34">
        <v>8.98</v>
      </c>
      <c r="D206" s="34">
        <v>-2.13</v>
      </c>
      <c r="E206" s="34">
        <v>7.18</v>
      </c>
      <c r="F206" s="61">
        <v>3273</v>
      </c>
      <c r="G206" s="61">
        <v>4513</v>
      </c>
      <c r="H206" s="61">
        <v>4207</v>
      </c>
      <c r="I206" s="61">
        <v>78171</v>
      </c>
      <c r="J206" s="61">
        <v>12370</v>
      </c>
    </row>
    <row r="207" spans="1:10" ht="12" customHeight="1" x14ac:dyDescent="0.3">
      <c r="A207" s="54" t="s">
        <v>685</v>
      </c>
      <c r="B207" s="17">
        <v>4.5</v>
      </c>
      <c r="C207" s="34">
        <v>22.76</v>
      </c>
      <c r="D207" s="34">
        <v>0.51</v>
      </c>
      <c r="E207" s="34">
        <v>17.75</v>
      </c>
      <c r="F207" s="61">
        <v>785</v>
      </c>
      <c r="G207" s="61">
        <v>5365</v>
      </c>
      <c r="H207" s="61">
        <v>6200</v>
      </c>
      <c r="I207" s="61">
        <v>41181</v>
      </c>
      <c r="J207" s="61">
        <v>19365</v>
      </c>
    </row>
    <row r="208" spans="1:10" ht="12" customHeight="1" x14ac:dyDescent="0.3">
      <c r="A208" s="54" t="s">
        <v>686</v>
      </c>
      <c r="B208" s="17">
        <v>5.95</v>
      </c>
      <c r="C208" s="34">
        <v>24.56</v>
      </c>
      <c r="D208" s="34">
        <v>-0.16</v>
      </c>
      <c r="E208" s="34">
        <v>18.77</v>
      </c>
      <c r="F208" s="61">
        <v>2725</v>
      </c>
      <c r="G208" s="61">
        <v>13720</v>
      </c>
      <c r="H208" s="61">
        <v>13309</v>
      </c>
      <c r="I208" s="61">
        <v>77023</v>
      </c>
      <c r="J208" s="61">
        <v>47200</v>
      </c>
    </row>
    <row r="209" spans="1:10" ht="12" customHeight="1" x14ac:dyDescent="0.3">
      <c r="A209" s="54" t="s">
        <v>687</v>
      </c>
      <c r="B209" s="17">
        <v>3.49</v>
      </c>
      <c r="C209" s="34">
        <v>15.51</v>
      </c>
      <c r="D209" s="34">
        <v>-0.59</v>
      </c>
      <c r="E209" s="34">
        <v>12.62</v>
      </c>
      <c r="F209" s="61">
        <v>1008</v>
      </c>
      <c r="G209" s="61">
        <v>7214</v>
      </c>
      <c r="H209" s="61">
        <v>5944</v>
      </c>
      <c r="I209" s="61">
        <v>59243</v>
      </c>
      <c r="J209" s="61">
        <v>47193</v>
      </c>
    </row>
    <row r="210" spans="1:10" ht="12" customHeight="1" x14ac:dyDescent="0.3">
      <c r="A210" s="54" t="s">
        <v>688</v>
      </c>
      <c r="B210" s="17">
        <v>5.42</v>
      </c>
      <c r="C210" s="34">
        <v>17.75</v>
      </c>
      <c r="D210" s="34">
        <v>0.2</v>
      </c>
      <c r="E210" s="34">
        <v>12.13</v>
      </c>
      <c r="F210" s="61">
        <v>1574</v>
      </c>
      <c r="G210" s="61">
        <v>8236</v>
      </c>
      <c r="H210" s="61">
        <v>8307</v>
      </c>
      <c r="I210" s="61">
        <v>81834</v>
      </c>
      <c r="J210" s="61">
        <v>51791</v>
      </c>
    </row>
    <row r="211" spans="1:10" ht="12.95" customHeight="1" x14ac:dyDescent="0.3">
      <c r="A211" s="54" t="s">
        <v>689</v>
      </c>
      <c r="B211" s="17">
        <v>7.74</v>
      </c>
      <c r="C211" s="34">
        <v>21.08</v>
      </c>
      <c r="D211" s="34">
        <v>-5.35</v>
      </c>
      <c r="E211" s="34">
        <v>18.690000000000001</v>
      </c>
      <c r="F211" s="61">
        <v>-1549</v>
      </c>
      <c r="G211" s="61">
        <v>7398</v>
      </c>
      <c r="H211" s="61">
        <v>7551</v>
      </c>
      <c r="I211" s="61">
        <v>71273</v>
      </c>
      <c r="J211" s="61">
        <v>57627</v>
      </c>
    </row>
    <row r="212" spans="1:10" ht="12" customHeight="1" x14ac:dyDescent="0.3">
      <c r="A212" s="54" t="s">
        <v>690</v>
      </c>
      <c r="B212" s="17">
        <v>9.4</v>
      </c>
      <c r="C212" s="34">
        <v>22.68</v>
      </c>
      <c r="D212" s="34">
        <v>-7.56</v>
      </c>
      <c r="E212" s="34">
        <v>20.84</v>
      </c>
      <c r="F212" s="61">
        <v>-408</v>
      </c>
      <c r="G212" s="61">
        <v>10565</v>
      </c>
      <c r="H212" s="61">
        <v>10105</v>
      </c>
      <c r="I212" s="61">
        <v>93336</v>
      </c>
      <c r="J212" s="61">
        <v>73830</v>
      </c>
    </row>
    <row r="213" spans="1:10" ht="12" customHeight="1" x14ac:dyDescent="0.3">
      <c r="A213" s="54" t="s">
        <v>691</v>
      </c>
      <c r="B213" s="17">
        <v>15.68</v>
      </c>
      <c r="C213" s="34">
        <v>10.210000000000001</v>
      </c>
      <c r="D213" s="34">
        <v>-8.48</v>
      </c>
      <c r="E213" s="34">
        <v>3.01</v>
      </c>
      <c r="F213" s="61">
        <v>3133</v>
      </c>
      <c r="G213" s="61">
        <v>4337</v>
      </c>
      <c r="H213" s="61">
        <v>3572</v>
      </c>
      <c r="I213" s="61">
        <v>107624</v>
      </c>
      <c r="J213" s="61">
        <v>80537</v>
      </c>
    </row>
    <row r="214" spans="1:10" ht="12" customHeight="1" x14ac:dyDescent="0.3">
      <c r="A214" s="54" t="s">
        <v>692</v>
      </c>
      <c r="B214" s="17">
        <v>1.1499999999999999</v>
      </c>
      <c r="C214" s="34">
        <v>4.54</v>
      </c>
      <c r="D214" s="34">
        <v>17.07</v>
      </c>
      <c r="E214" s="34">
        <v>-13.68</v>
      </c>
      <c r="F214" s="61">
        <v>5484</v>
      </c>
      <c r="G214" s="61">
        <v>3184</v>
      </c>
      <c r="H214" s="61">
        <v>3928</v>
      </c>
      <c r="I214" s="61">
        <v>114949</v>
      </c>
      <c r="J214" s="61">
        <v>85432</v>
      </c>
    </row>
    <row r="215" spans="1:10" ht="12" customHeight="1" x14ac:dyDescent="0.3">
      <c r="A215" s="54" t="s">
        <v>693</v>
      </c>
      <c r="B215" s="17">
        <v>9.69</v>
      </c>
      <c r="C215" s="34">
        <v>3.67</v>
      </c>
      <c r="D215" s="34">
        <v>1.04</v>
      </c>
      <c r="E215" s="34">
        <v>-7.06</v>
      </c>
      <c r="F215" s="61">
        <v>1316</v>
      </c>
      <c r="G215" s="61">
        <v>-2069</v>
      </c>
      <c r="H215" s="61">
        <v>-1616</v>
      </c>
      <c r="I215" s="61">
        <v>29108</v>
      </c>
      <c r="J215" s="61">
        <v>22495</v>
      </c>
    </row>
    <row r="216" spans="1:10" ht="12" customHeight="1" x14ac:dyDescent="0.3">
      <c r="A216" s="54" t="s">
        <v>694</v>
      </c>
      <c r="B216" s="17">
        <v>-0.06</v>
      </c>
      <c r="C216" s="34">
        <v>-6.24</v>
      </c>
      <c r="D216" s="34">
        <v>-0.06</v>
      </c>
      <c r="E216" s="34">
        <v>-6.12</v>
      </c>
      <c r="F216" s="61">
        <v>1396</v>
      </c>
      <c r="G216" s="61">
        <v>-4892</v>
      </c>
      <c r="H216" s="61">
        <v>-4352</v>
      </c>
      <c r="I216" s="61">
        <v>78922</v>
      </c>
      <c r="J216" s="61">
        <v>60425</v>
      </c>
    </row>
    <row r="217" spans="1:10" ht="12" customHeight="1" x14ac:dyDescent="0.3">
      <c r="A217" s="54" t="s">
        <v>695</v>
      </c>
      <c r="B217" s="17">
        <v>-0.04</v>
      </c>
      <c r="C217" s="34">
        <v>-7.68</v>
      </c>
      <c r="D217" s="34">
        <v>-0.51</v>
      </c>
      <c r="E217" s="34">
        <v>-7.13</v>
      </c>
      <c r="F217" s="61">
        <v>954</v>
      </c>
      <c r="G217" s="61">
        <v>-3368</v>
      </c>
      <c r="H217" s="61">
        <v>-2908</v>
      </c>
      <c r="I217" s="61">
        <v>42921</v>
      </c>
      <c r="J217" s="61">
        <v>45666</v>
      </c>
    </row>
    <row r="218" spans="1:10" ht="12" customHeight="1" x14ac:dyDescent="0.3">
      <c r="A218" s="54" t="s">
        <v>696</v>
      </c>
      <c r="B218" s="17">
        <v>-0.19</v>
      </c>
      <c r="C218" s="34">
        <v>-7.19</v>
      </c>
      <c r="D218" s="34">
        <v>-0.35</v>
      </c>
      <c r="E218" s="34">
        <v>-6.64</v>
      </c>
      <c r="F218" s="61">
        <v>1196</v>
      </c>
      <c r="G218" s="61">
        <v>-7980</v>
      </c>
      <c r="H218" s="61">
        <v>-7324</v>
      </c>
      <c r="I218" s="61">
        <v>114881</v>
      </c>
      <c r="J218" s="61">
        <v>100881</v>
      </c>
    </row>
    <row r="219" spans="1:10" ht="12" customHeight="1" x14ac:dyDescent="0.3">
      <c r="A219" s="54" t="s">
        <v>697</v>
      </c>
      <c r="B219" s="17">
        <v>-1.27</v>
      </c>
      <c r="C219" s="34">
        <v>-7.11</v>
      </c>
      <c r="D219" s="34">
        <v>-0.59</v>
      </c>
      <c r="E219" s="34">
        <v>-5.25</v>
      </c>
      <c r="F219" s="61">
        <v>1268</v>
      </c>
      <c r="G219" s="61">
        <v>-5775</v>
      </c>
      <c r="H219" s="61">
        <v>-5497</v>
      </c>
      <c r="I219" s="61">
        <v>103929</v>
      </c>
      <c r="J219" s="61">
        <v>91365</v>
      </c>
    </row>
    <row r="220" spans="1:10" ht="12" customHeight="1" x14ac:dyDescent="0.3">
      <c r="A220" s="54" t="s">
        <v>698</v>
      </c>
      <c r="B220" s="17">
        <v>-2.97</v>
      </c>
      <c r="C220" s="34">
        <v>-6.96</v>
      </c>
      <c r="D220" s="34">
        <v>-0.2</v>
      </c>
      <c r="E220" s="34">
        <v>-3.79</v>
      </c>
      <c r="F220" s="61">
        <v>2933</v>
      </c>
      <c r="G220" s="61">
        <v>-6798</v>
      </c>
      <c r="H220" s="61">
        <v>-6630</v>
      </c>
      <c r="I220" s="61">
        <v>182268</v>
      </c>
      <c r="J220" s="61">
        <v>172852</v>
      </c>
    </row>
    <row r="221" spans="1:10" ht="12" customHeight="1" x14ac:dyDescent="0.3">
      <c r="A221" s="54" t="s">
        <v>699</v>
      </c>
      <c r="B221" s="17">
        <v>-3.53</v>
      </c>
      <c r="C221" s="34">
        <v>-7.2</v>
      </c>
      <c r="D221" s="34">
        <v>-0.59</v>
      </c>
      <c r="E221" s="34">
        <v>-3.07</v>
      </c>
      <c r="F221" s="61">
        <v>2030</v>
      </c>
      <c r="G221" s="61">
        <v>-5696</v>
      </c>
      <c r="H221" s="61">
        <v>-5617</v>
      </c>
      <c r="I221" s="61">
        <v>166551</v>
      </c>
      <c r="J221" s="61">
        <v>160403</v>
      </c>
    </row>
    <row r="222" spans="1:10" ht="12" customHeight="1" x14ac:dyDescent="0.3">
      <c r="A222" s="54" t="s">
        <v>700</v>
      </c>
      <c r="B222" s="17">
        <v>-3.62</v>
      </c>
      <c r="C222" s="34">
        <v>-6.88</v>
      </c>
      <c r="D222" s="34">
        <v>-0.45</v>
      </c>
      <c r="E222" s="34">
        <v>-2.81</v>
      </c>
      <c r="F222" s="61">
        <v>2796</v>
      </c>
      <c r="G222" s="61">
        <v>-5186</v>
      </c>
      <c r="H222" s="61">
        <v>-5265</v>
      </c>
      <c r="I222" s="61">
        <v>172898</v>
      </c>
      <c r="J222" s="61">
        <v>167252</v>
      </c>
    </row>
    <row r="223" spans="1:10" ht="12" customHeight="1" x14ac:dyDescent="0.3">
      <c r="A223" s="54" t="s">
        <v>701</v>
      </c>
      <c r="B223" s="17">
        <v>-4.79</v>
      </c>
      <c r="C223" s="34">
        <v>-6.97</v>
      </c>
      <c r="D223" s="34">
        <v>-0.41</v>
      </c>
      <c r="E223" s="34">
        <v>-1.77</v>
      </c>
      <c r="F223" s="61">
        <v>1429</v>
      </c>
      <c r="G223" s="61">
        <v>-2987</v>
      </c>
      <c r="H223" s="61">
        <v>-3116</v>
      </c>
      <c r="I223" s="61">
        <v>154593</v>
      </c>
      <c r="J223" s="61">
        <v>141612</v>
      </c>
    </row>
    <row r="224" spans="1:10" ht="12" customHeight="1" x14ac:dyDescent="0.3">
      <c r="A224" s="54" t="s">
        <v>702</v>
      </c>
      <c r="B224" s="17">
        <v>-4.53</v>
      </c>
      <c r="C224" s="34">
        <v>3.14</v>
      </c>
      <c r="D224" s="34">
        <v>-0.37</v>
      </c>
      <c r="E224" s="34">
        <v>8.0399999999999991</v>
      </c>
      <c r="F224" s="61">
        <v>13666</v>
      </c>
      <c r="G224" s="61">
        <v>16499</v>
      </c>
      <c r="H224" s="61">
        <v>14873</v>
      </c>
      <c r="I224" s="61">
        <v>198008</v>
      </c>
      <c r="J224" s="61">
        <v>207470</v>
      </c>
    </row>
    <row r="225" spans="1:10" ht="12" customHeight="1" x14ac:dyDescent="0.3">
      <c r="A225" s="54" t="s">
        <v>703</v>
      </c>
      <c r="B225" s="17">
        <v>-4.95</v>
      </c>
      <c r="C225" s="34">
        <v>3.24</v>
      </c>
      <c r="D225" s="34">
        <v>0</v>
      </c>
      <c r="E225" s="34">
        <v>8.19</v>
      </c>
      <c r="F225" s="61">
        <v>14561</v>
      </c>
      <c r="G225" s="61">
        <v>18164</v>
      </c>
      <c r="H225" s="61">
        <v>16758</v>
      </c>
      <c r="I225" s="61">
        <v>206942</v>
      </c>
      <c r="J225" s="61">
        <v>212399</v>
      </c>
    </row>
    <row r="226" spans="1:10" ht="12" customHeight="1" x14ac:dyDescent="0.3">
      <c r="A226" s="54" t="s">
        <v>704</v>
      </c>
      <c r="B226" s="17">
        <v>-4.12</v>
      </c>
      <c r="C226" s="34">
        <v>6.38</v>
      </c>
      <c r="D226" s="34">
        <v>0</v>
      </c>
      <c r="E226" s="34">
        <v>10.5</v>
      </c>
      <c r="F226" s="61">
        <v>13975</v>
      </c>
      <c r="G226" s="61">
        <v>17477</v>
      </c>
      <c r="H226" s="61">
        <v>16888</v>
      </c>
      <c r="I226" s="61">
        <v>154204</v>
      </c>
      <c r="J226" s="61">
        <v>108729</v>
      </c>
    </row>
    <row r="227" spans="1:10" ht="12" customHeight="1" x14ac:dyDescent="0.3">
      <c r="A227" s="54" t="s">
        <v>705</v>
      </c>
      <c r="B227" s="17">
        <v>-2.97</v>
      </c>
      <c r="C227" s="34">
        <v>6.17</v>
      </c>
      <c r="D227" s="34">
        <v>0</v>
      </c>
      <c r="E227" s="34">
        <v>9.14</v>
      </c>
      <c r="F227" s="61">
        <v>8785</v>
      </c>
      <c r="G227" s="61">
        <v>8785</v>
      </c>
      <c r="H227" s="61">
        <v>8560</v>
      </c>
      <c r="I227" s="61">
        <v>94431</v>
      </c>
      <c r="J227" s="61">
        <v>57979</v>
      </c>
    </row>
    <row r="228" spans="1:10" ht="12" customHeight="1" x14ac:dyDescent="0.3">
      <c r="A228" s="8" t="s">
        <v>551</v>
      </c>
      <c r="B228" s="17" t="s">
        <v>2</v>
      </c>
      <c r="C228" s="34" t="s">
        <v>2</v>
      </c>
      <c r="D228" s="34" t="s">
        <v>2</v>
      </c>
      <c r="E228" s="34" t="s">
        <v>2</v>
      </c>
      <c r="F228" s="61" t="s">
        <v>2</v>
      </c>
      <c r="G228" s="61" t="s">
        <v>2</v>
      </c>
      <c r="H228" s="61" t="s">
        <v>2</v>
      </c>
      <c r="I228" s="61" t="s">
        <v>2</v>
      </c>
      <c r="J228" s="61" t="s">
        <v>2</v>
      </c>
    </row>
    <row r="229" spans="1:10" ht="12" customHeight="1" x14ac:dyDescent="0.3">
      <c r="A229" s="54" t="s">
        <v>693</v>
      </c>
      <c r="B229" s="17">
        <v>-0.19</v>
      </c>
      <c r="C229" s="34">
        <v>-0.55000000000000004</v>
      </c>
      <c r="D229" s="34">
        <v>0.28000000000000003</v>
      </c>
      <c r="E229" s="34">
        <v>-0.64</v>
      </c>
      <c r="F229" s="61">
        <v>-3712</v>
      </c>
      <c r="G229" s="61">
        <v>-97531</v>
      </c>
      <c r="H229" s="61">
        <v>-58988</v>
      </c>
      <c r="I229" s="61">
        <v>16670866</v>
      </c>
      <c r="J229" s="61">
        <v>2958998</v>
      </c>
    </row>
    <row r="230" spans="1:10" ht="12" customHeight="1" x14ac:dyDescent="0.3">
      <c r="A230" s="54" t="s">
        <v>694</v>
      </c>
      <c r="B230" s="17">
        <v>-0.04</v>
      </c>
      <c r="C230" s="34">
        <v>-2.4300000000000002</v>
      </c>
      <c r="D230" s="34">
        <v>0.2</v>
      </c>
      <c r="E230" s="34">
        <v>-2.59</v>
      </c>
      <c r="F230" s="61">
        <v>4335</v>
      </c>
      <c r="G230" s="61">
        <v>-501412</v>
      </c>
      <c r="H230" s="61">
        <v>-415356</v>
      </c>
      <c r="I230" s="61">
        <v>19004757</v>
      </c>
      <c r="J230" s="61">
        <v>4187548</v>
      </c>
    </row>
    <row r="231" spans="1:10" ht="12" customHeight="1" x14ac:dyDescent="0.3">
      <c r="A231" s="54" t="s">
        <v>695</v>
      </c>
      <c r="B231" s="17">
        <v>-0.25</v>
      </c>
      <c r="C231" s="34">
        <v>-3.42</v>
      </c>
      <c r="D231" s="34">
        <v>0.15</v>
      </c>
      <c r="E231" s="34">
        <v>-3.32</v>
      </c>
      <c r="F231" s="61">
        <v>9581</v>
      </c>
      <c r="G231" s="61">
        <v>-759664</v>
      </c>
      <c r="H231" s="61">
        <v>-660013</v>
      </c>
      <c r="I231" s="61">
        <v>22082676</v>
      </c>
      <c r="J231" s="61">
        <v>5460064</v>
      </c>
    </row>
    <row r="232" spans="1:10" ht="12" customHeight="1" x14ac:dyDescent="0.3">
      <c r="A232" s="54" t="s">
        <v>696</v>
      </c>
      <c r="B232" s="17">
        <v>-0.14000000000000001</v>
      </c>
      <c r="C232" s="34">
        <v>-3.36</v>
      </c>
      <c r="D232" s="34">
        <v>-0.03</v>
      </c>
      <c r="E232" s="34">
        <v>-3.19</v>
      </c>
      <c r="F232" s="61">
        <v>5357</v>
      </c>
      <c r="G232" s="61">
        <v>-631344</v>
      </c>
      <c r="H232" s="61">
        <v>-598179</v>
      </c>
      <c r="I232" s="61">
        <v>18841756</v>
      </c>
      <c r="J232" s="61">
        <v>4584865</v>
      </c>
    </row>
    <row r="233" spans="1:10" ht="12" customHeight="1" x14ac:dyDescent="0.3">
      <c r="A233" s="54" t="s">
        <v>697</v>
      </c>
      <c r="B233" s="17">
        <v>-0.61</v>
      </c>
      <c r="C233" s="34">
        <v>-4.38</v>
      </c>
      <c r="D233" s="34">
        <v>0.1</v>
      </c>
      <c r="E233" s="34">
        <v>-3.87</v>
      </c>
      <c r="F233" s="61">
        <v>2475</v>
      </c>
      <c r="G233" s="61">
        <v>-725465</v>
      </c>
      <c r="H233" s="61">
        <v>-685755</v>
      </c>
      <c r="I233" s="61">
        <v>18455028</v>
      </c>
      <c r="J233" s="61">
        <v>5469108</v>
      </c>
    </row>
    <row r="234" spans="1:10" ht="12" customHeight="1" x14ac:dyDescent="0.3">
      <c r="A234" s="54" t="s">
        <v>698</v>
      </c>
      <c r="B234" s="17">
        <v>-0.15</v>
      </c>
      <c r="C234" s="34">
        <v>-5.41</v>
      </c>
      <c r="D234" s="34">
        <v>0.33</v>
      </c>
      <c r="E234" s="34">
        <v>-5.59</v>
      </c>
      <c r="F234" s="61">
        <v>-1095</v>
      </c>
      <c r="G234" s="61">
        <v>-862928</v>
      </c>
      <c r="H234" s="61">
        <v>-841922</v>
      </c>
      <c r="I234" s="61">
        <v>16223892</v>
      </c>
      <c r="J234" s="61">
        <v>5974525</v>
      </c>
    </row>
    <row r="235" spans="1:10" ht="12" customHeight="1" x14ac:dyDescent="0.3">
      <c r="A235" s="54" t="s">
        <v>699</v>
      </c>
      <c r="B235" s="17">
        <v>-0.76</v>
      </c>
      <c r="C235" s="34">
        <v>-2.54</v>
      </c>
      <c r="D235" s="34">
        <v>-0.42</v>
      </c>
      <c r="E235" s="34">
        <v>-1.36</v>
      </c>
      <c r="F235" s="61">
        <v>-21788</v>
      </c>
      <c r="G235" s="61">
        <v>-356575</v>
      </c>
      <c r="H235" s="61">
        <v>-334735</v>
      </c>
      <c r="I235" s="61">
        <v>19152337</v>
      </c>
      <c r="J235" s="61">
        <v>7632656</v>
      </c>
    </row>
    <row r="236" spans="1:10" ht="12" customHeight="1" x14ac:dyDescent="0.3">
      <c r="A236" s="54" t="s">
        <v>700</v>
      </c>
      <c r="B236" s="17">
        <v>-0.71</v>
      </c>
      <c r="C236" s="34">
        <v>-2.2400000000000002</v>
      </c>
      <c r="D236" s="34">
        <v>-0.26</v>
      </c>
      <c r="E236" s="34">
        <v>-1.27</v>
      </c>
      <c r="F236" s="61">
        <v>-47353</v>
      </c>
      <c r="G236" s="61">
        <v>-278606</v>
      </c>
      <c r="H236" s="61">
        <v>-252458</v>
      </c>
      <c r="I236" s="61">
        <v>16731053</v>
      </c>
      <c r="J236" s="61">
        <v>6740865</v>
      </c>
    </row>
    <row r="237" spans="1:10" ht="12" customHeight="1" x14ac:dyDescent="0.3">
      <c r="A237" s="54" t="s">
        <v>701</v>
      </c>
      <c r="B237" s="17">
        <v>-0.71</v>
      </c>
      <c r="C237" s="34">
        <v>-2.4</v>
      </c>
      <c r="D237" s="34">
        <v>-0.37</v>
      </c>
      <c r="E237" s="34">
        <v>-1.32</v>
      </c>
      <c r="F237" s="61">
        <v>-88965</v>
      </c>
      <c r="G237" s="61">
        <v>-265776</v>
      </c>
      <c r="H237" s="61">
        <v>-245466</v>
      </c>
      <c r="I237" s="61">
        <v>14758939</v>
      </c>
      <c r="J237" s="61">
        <v>7285872</v>
      </c>
    </row>
    <row r="238" spans="1:10" ht="12" customHeight="1" x14ac:dyDescent="0.3">
      <c r="A238" s="54" t="s">
        <v>702</v>
      </c>
      <c r="B238" s="17">
        <v>-0.56000000000000005</v>
      </c>
      <c r="C238" s="34">
        <v>-3.58</v>
      </c>
      <c r="D238" s="34">
        <v>7.0000000000000007E-2</v>
      </c>
      <c r="E238" s="34">
        <v>-3.09</v>
      </c>
      <c r="F238" s="61">
        <v>-97111</v>
      </c>
      <c r="G238" s="61">
        <v>-700836</v>
      </c>
      <c r="H238" s="61">
        <v>-679102</v>
      </c>
      <c r="I238" s="61">
        <v>22853200</v>
      </c>
      <c r="J238" s="61">
        <v>16504035</v>
      </c>
    </row>
    <row r="239" spans="1:10" ht="12" customHeight="1" x14ac:dyDescent="0.3">
      <c r="A239" s="54" t="s">
        <v>703</v>
      </c>
      <c r="B239" s="17">
        <v>-0.7</v>
      </c>
      <c r="C239" s="34">
        <v>-3.78</v>
      </c>
      <c r="D239" s="34">
        <v>-0.52</v>
      </c>
      <c r="E239" s="34">
        <v>-2.56</v>
      </c>
      <c r="F239" s="61">
        <v>-119018</v>
      </c>
      <c r="G239" s="61">
        <v>-702339</v>
      </c>
      <c r="H239" s="61">
        <v>-686068</v>
      </c>
      <c r="I239" s="61">
        <v>22564822</v>
      </c>
      <c r="J239" s="61">
        <v>19576866</v>
      </c>
    </row>
    <row r="240" spans="1:10" ht="12" customHeight="1" x14ac:dyDescent="0.3">
      <c r="A240" s="54" t="s">
        <v>704</v>
      </c>
      <c r="B240" s="17">
        <v>-1.41</v>
      </c>
      <c r="C240" s="34">
        <v>-2.0699999999999998</v>
      </c>
      <c r="D240" s="34">
        <v>-0.6</v>
      </c>
      <c r="E240" s="34">
        <v>-0.06</v>
      </c>
      <c r="F240" s="61">
        <v>-174863</v>
      </c>
      <c r="G240" s="61">
        <v>-90607</v>
      </c>
      <c r="H240" s="61">
        <v>-84394</v>
      </c>
      <c r="I240" s="61">
        <v>13050944</v>
      </c>
      <c r="J240" s="61">
        <v>12392703</v>
      </c>
    </row>
    <row r="241" spans="1:10" ht="12" customHeight="1" x14ac:dyDescent="0.3">
      <c r="A241" s="54" t="s">
        <v>705</v>
      </c>
      <c r="B241" s="17">
        <v>-0.76</v>
      </c>
      <c r="C241" s="34">
        <v>-0.79</v>
      </c>
      <c r="D241" s="34">
        <v>-0.25</v>
      </c>
      <c r="E241" s="34">
        <v>0.22</v>
      </c>
      <c r="F241" s="61">
        <v>-3181</v>
      </c>
      <c r="G241" s="61">
        <v>-3181</v>
      </c>
      <c r="H241" s="61">
        <v>-1949</v>
      </c>
      <c r="I241" s="61">
        <v>6440774</v>
      </c>
      <c r="J241" s="61">
        <v>6392023</v>
      </c>
    </row>
    <row r="242" spans="1:10" ht="14.1" customHeight="1" x14ac:dyDescent="0.3">
      <c r="A242" s="6" t="s">
        <v>41</v>
      </c>
      <c r="B242" s="17" t="s">
        <v>2</v>
      </c>
      <c r="C242" s="34" t="s">
        <v>2</v>
      </c>
      <c r="D242" s="34" t="s">
        <v>2</v>
      </c>
      <c r="E242" s="34" t="s">
        <v>2</v>
      </c>
      <c r="F242" s="61" t="s">
        <v>2</v>
      </c>
      <c r="G242" s="61" t="s">
        <v>2</v>
      </c>
      <c r="H242" s="61" t="s">
        <v>2</v>
      </c>
      <c r="I242" s="61" t="s">
        <v>2</v>
      </c>
      <c r="J242" s="61" t="s">
        <v>2</v>
      </c>
    </row>
    <row r="243" spans="1:10" ht="12.95" customHeight="1" x14ac:dyDescent="0.3">
      <c r="A243" s="8" t="s">
        <v>552</v>
      </c>
      <c r="B243" s="17" t="s">
        <v>2</v>
      </c>
      <c r="C243" s="34" t="s">
        <v>2</v>
      </c>
      <c r="D243" s="34" t="s">
        <v>2</v>
      </c>
      <c r="E243" s="34" t="s">
        <v>2</v>
      </c>
      <c r="F243" s="61" t="s">
        <v>2</v>
      </c>
      <c r="G243" s="61" t="s">
        <v>2</v>
      </c>
      <c r="H243" s="61" t="s">
        <v>2</v>
      </c>
      <c r="I243" s="61" t="s">
        <v>2</v>
      </c>
      <c r="J243" s="61" t="s">
        <v>2</v>
      </c>
    </row>
    <row r="244" spans="1:10" ht="12" customHeight="1" x14ac:dyDescent="0.3">
      <c r="A244" s="8" t="s">
        <v>553</v>
      </c>
      <c r="B244" s="17" t="s">
        <v>2</v>
      </c>
      <c r="C244" s="34" t="s">
        <v>2</v>
      </c>
      <c r="D244" s="34" t="s">
        <v>2</v>
      </c>
      <c r="E244" s="34" t="s">
        <v>2</v>
      </c>
      <c r="F244" s="61" t="s">
        <v>2</v>
      </c>
      <c r="G244" s="61" t="s">
        <v>2</v>
      </c>
      <c r="H244" s="61" t="s">
        <v>2</v>
      </c>
      <c r="I244" s="61" t="s">
        <v>2</v>
      </c>
      <c r="J244" s="61" t="s">
        <v>2</v>
      </c>
    </row>
    <row r="245" spans="1:10" ht="12" customHeight="1" x14ac:dyDescent="0.3">
      <c r="A245" s="54" t="s">
        <v>680</v>
      </c>
      <c r="B245" s="17">
        <v>1.04</v>
      </c>
      <c r="C245" s="34">
        <v>7.96</v>
      </c>
      <c r="D245" s="34">
        <v>-0.2</v>
      </c>
      <c r="E245" s="34">
        <v>7.12</v>
      </c>
      <c r="F245" s="61">
        <v>0</v>
      </c>
      <c r="G245" s="61">
        <v>1979</v>
      </c>
      <c r="H245" s="61">
        <v>4460</v>
      </c>
      <c r="I245" s="61">
        <v>66629</v>
      </c>
      <c r="J245" s="61">
        <v>97</v>
      </c>
    </row>
    <row r="246" spans="1:10" ht="12" customHeight="1" x14ac:dyDescent="0.3">
      <c r="A246" s="54" t="s">
        <v>681</v>
      </c>
      <c r="B246" s="17">
        <v>0.96</v>
      </c>
      <c r="C246" s="34">
        <v>20.7</v>
      </c>
      <c r="D246" s="34">
        <v>-0.31</v>
      </c>
      <c r="E246" s="34">
        <v>20.05</v>
      </c>
      <c r="F246" s="61">
        <v>0</v>
      </c>
      <c r="G246" s="61">
        <v>12173</v>
      </c>
      <c r="H246" s="61">
        <v>11216</v>
      </c>
      <c r="I246" s="61">
        <v>59284</v>
      </c>
      <c r="J246" s="61">
        <v>503</v>
      </c>
    </row>
    <row r="247" spans="1:10" ht="15" customHeight="1" x14ac:dyDescent="0.3">
      <c r="A247" s="54" t="s">
        <v>682</v>
      </c>
      <c r="B247" s="17">
        <v>3.28</v>
      </c>
      <c r="C247" s="62" t="s">
        <v>540</v>
      </c>
      <c r="D247" s="34" t="s">
        <v>17</v>
      </c>
      <c r="E247" s="34" t="s">
        <v>17</v>
      </c>
      <c r="F247" s="61" t="s">
        <v>17</v>
      </c>
      <c r="G247" s="61" t="s">
        <v>17</v>
      </c>
      <c r="H247" s="61" t="s">
        <v>17</v>
      </c>
      <c r="I247" s="61">
        <v>45113</v>
      </c>
      <c r="J247" s="61">
        <v>0</v>
      </c>
    </row>
    <row r="248" spans="1:10" ht="12" customHeight="1" x14ac:dyDescent="0.3">
      <c r="A248" s="54" t="s">
        <v>686</v>
      </c>
      <c r="B248" s="17">
        <v>2.94</v>
      </c>
      <c r="C248" s="34">
        <v>5.63</v>
      </c>
      <c r="D248" s="34">
        <v>0.03</v>
      </c>
      <c r="E248" s="34">
        <v>2.66</v>
      </c>
      <c r="F248" s="61">
        <v>0</v>
      </c>
      <c r="G248" s="61">
        <v>258</v>
      </c>
      <c r="H248" s="61">
        <v>168</v>
      </c>
      <c r="I248" s="61">
        <v>7187</v>
      </c>
      <c r="J248" s="61">
        <v>562</v>
      </c>
    </row>
    <row r="249" spans="1:10" ht="12" customHeight="1" x14ac:dyDescent="0.3">
      <c r="A249" s="54" t="s">
        <v>689</v>
      </c>
      <c r="B249" s="17">
        <v>9.15</v>
      </c>
      <c r="C249" s="34">
        <v>17.32</v>
      </c>
      <c r="D249" s="34">
        <v>0.27</v>
      </c>
      <c r="E249" s="34">
        <v>7.9</v>
      </c>
      <c r="F249" s="61">
        <v>-22</v>
      </c>
      <c r="G249" s="61">
        <v>351</v>
      </c>
      <c r="H249" s="61">
        <v>264</v>
      </c>
      <c r="I249" s="61">
        <v>3490</v>
      </c>
      <c r="J249" s="61">
        <v>0</v>
      </c>
    </row>
    <row r="250" spans="1:10" ht="12" customHeight="1" x14ac:dyDescent="0.3">
      <c r="A250" s="8" t="s">
        <v>554</v>
      </c>
      <c r="B250" s="17" t="s">
        <v>2</v>
      </c>
      <c r="C250" s="34" t="s">
        <v>2</v>
      </c>
      <c r="D250" s="34" t="s">
        <v>2</v>
      </c>
      <c r="E250" s="34" t="s">
        <v>2</v>
      </c>
      <c r="F250" s="61" t="s">
        <v>2</v>
      </c>
      <c r="G250" s="61" t="s">
        <v>2</v>
      </c>
      <c r="H250" s="61" t="s">
        <v>2</v>
      </c>
      <c r="I250" s="61" t="s">
        <v>2</v>
      </c>
      <c r="J250" s="61" t="s">
        <v>2</v>
      </c>
    </row>
    <row r="251" spans="1:10" ht="12" customHeight="1" x14ac:dyDescent="0.3">
      <c r="A251" s="54" t="s">
        <v>692</v>
      </c>
      <c r="B251" s="17">
        <v>8.0399999999999991</v>
      </c>
      <c r="C251" s="34">
        <v>7.55</v>
      </c>
      <c r="D251" s="34">
        <v>0.24</v>
      </c>
      <c r="E251" s="34">
        <v>-0.73</v>
      </c>
      <c r="F251" s="61">
        <v>-1305</v>
      </c>
      <c r="G251" s="61">
        <v>-12715</v>
      </c>
      <c r="H251" s="61">
        <v>-7959</v>
      </c>
      <c r="I251" s="61">
        <v>1396270</v>
      </c>
      <c r="J251" s="61">
        <v>74874</v>
      </c>
    </row>
    <row r="252" spans="1:10" ht="12" customHeight="1" x14ac:dyDescent="0.3">
      <c r="A252" s="8" t="s">
        <v>555</v>
      </c>
      <c r="B252" s="17" t="s">
        <v>2</v>
      </c>
      <c r="C252" s="34" t="s">
        <v>2</v>
      </c>
      <c r="D252" s="34" t="s">
        <v>2</v>
      </c>
      <c r="E252" s="34" t="s">
        <v>2</v>
      </c>
      <c r="F252" s="61" t="s">
        <v>2</v>
      </c>
      <c r="G252" s="61" t="s">
        <v>2</v>
      </c>
      <c r="H252" s="61" t="s">
        <v>2</v>
      </c>
      <c r="I252" s="61" t="s">
        <v>2</v>
      </c>
      <c r="J252" s="61" t="s">
        <v>2</v>
      </c>
    </row>
    <row r="253" spans="1:10" ht="12" customHeight="1" x14ac:dyDescent="0.3">
      <c r="A253" s="54" t="s">
        <v>677</v>
      </c>
      <c r="B253" s="17">
        <v>0.94</v>
      </c>
      <c r="C253" s="34">
        <v>3.53</v>
      </c>
      <c r="D253" s="34">
        <v>-0.01</v>
      </c>
      <c r="E253" s="34">
        <v>2.6</v>
      </c>
      <c r="F253" s="61">
        <v>9</v>
      </c>
      <c r="G253" s="61">
        <v>11327</v>
      </c>
      <c r="H253" s="61">
        <v>8003</v>
      </c>
      <c r="I253" s="61">
        <v>335179</v>
      </c>
      <c r="J253" s="61">
        <v>584</v>
      </c>
    </row>
    <row r="254" spans="1:10" ht="12" customHeight="1" x14ac:dyDescent="0.3">
      <c r="A254" s="54" t="s">
        <v>678</v>
      </c>
      <c r="B254" s="17">
        <v>0.92</v>
      </c>
      <c r="C254" s="34">
        <v>4.7699999999999996</v>
      </c>
      <c r="D254" s="34">
        <v>-0.44</v>
      </c>
      <c r="E254" s="34">
        <v>4.29</v>
      </c>
      <c r="F254" s="61">
        <v>16</v>
      </c>
      <c r="G254" s="61">
        <v>26530</v>
      </c>
      <c r="H254" s="61">
        <v>19272</v>
      </c>
      <c r="I254" s="61">
        <v>520397</v>
      </c>
      <c r="J254" s="61">
        <v>200</v>
      </c>
    </row>
    <row r="255" spans="1:10" ht="12" customHeight="1" x14ac:dyDescent="0.3">
      <c r="A255" s="54" t="s">
        <v>679</v>
      </c>
      <c r="B255" s="17">
        <v>0.93</v>
      </c>
      <c r="C255" s="34">
        <v>6.32</v>
      </c>
      <c r="D255" s="34">
        <v>-0.49</v>
      </c>
      <c r="E255" s="34">
        <v>5.88</v>
      </c>
      <c r="F255" s="61">
        <v>25</v>
      </c>
      <c r="G255" s="61">
        <v>39104</v>
      </c>
      <c r="H255" s="61">
        <v>36248</v>
      </c>
      <c r="I255" s="61">
        <v>696477</v>
      </c>
      <c r="J255" s="61">
        <v>672</v>
      </c>
    </row>
    <row r="256" spans="1:10" ht="12" customHeight="1" x14ac:dyDescent="0.3">
      <c r="A256" s="54" t="s">
        <v>680</v>
      </c>
      <c r="B256" s="17">
        <v>0.97</v>
      </c>
      <c r="C256" s="34">
        <v>4.47</v>
      </c>
      <c r="D256" s="34">
        <v>-0.43</v>
      </c>
      <c r="E256" s="34">
        <v>3.93</v>
      </c>
      <c r="F256" s="61">
        <v>-8</v>
      </c>
      <c r="G256" s="61">
        <v>49848</v>
      </c>
      <c r="H256" s="61">
        <v>32080</v>
      </c>
      <c r="I256" s="61">
        <v>959441</v>
      </c>
      <c r="J256" s="61">
        <v>2151</v>
      </c>
    </row>
    <row r="257" spans="1:10" ht="12" customHeight="1" x14ac:dyDescent="0.3">
      <c r="A257" s="54" t="s">
        <v>681</v>
      </c>
      <c r="B257" s="17">
        <v>1.02</v>
      </c>
      <c r="C257" s="34">
        <v>8.48</v>
      </c>
      <c r="D257" s="34">
        <v>-0.48</v>
      </c>
      <c r="E257" s="34">
        <v>7.94</v>
      </c>
      <c r="F257" s="61">
        <v>-9</v>
      </c>
      <c r="G257" s="61">
        <v>95753</v>
      </c>
      <c r="H257" s="61">
        <v>69634</v>
      </c>
      <c r="I257" s="61">
        <v>985090</v>
      </c>
      <c r="J257" s="61">
        <v>2273</v>
      </c>
    </row>
    <row r="258" spans="1:10" ht="12" customHeight="1" x14ac:dyDescent="0.3">
      <c r="A258" s="54" t="s">
        <v>682</v>
      </c>
      <c r="B258" s="17">
        <v>3.11</v>
      </c>
      <c r="C258" s="34">
        <v>7.01</v>
      </c>
      <c r="D258" s="34">
        <v>-0.92</v>
      </c>
      <c r="E258" s="34">
        <v>4.82</v>
      </c>
      <c r="F258" s="61">
        <v>-1</v>
      </c>
      <c r="G258" s="61">
        <v>37343</v>
      </c>
      <c r="H258" s="61">
        <v>27214</v>
      </c>
      <c r="I258" s="61">
        <v>778802</v>
      </c>
      <c r="J258" s="61">
        <v>3000</v>
      </c>
    </row>
    <row r="259" spans="1:10" ht="12" customHeight="1" x14ac:dyDescent="0.3">
      <c r="A259" s="54" t="s">
        <v>684</v>
      </c>
      <c r="B259" s="17">
        <v>3.74</v>
      </c>
      <c r="C259" s="34">
        <v>4.62</v>
      </c>
      <c r="D259" s="34">
        <v>0.34</v>
      </c>
      <c r="E259" s="34">
        <v>0.54</v>
      </c>
      <c r="F259" s="61">
        <v>-107</v>
      </c>
      <c r="G259" s="61">
        <v>4603</v>
      </c>
      <c r="H259" s="61">
        <v>4991</v>
      </c>
      <c r="I259" s="61">
        <v>723107</v>
      </c>
      <c r="J259" s="61">
        <v>6636</v>
      </c>
    </row>
    <row r="260" spans="1:10" ht="12" customHeight="1" x14ac:dyDescent="0.3">
      <c r="A260" s="54" t="s">
        <v>685</v>
      </c>
      <c r="B260" s="17">
        <v>3.97</v>
      </c>
      <c r="C260" s="34">
        <v>5.59</v>
      </c>
      <c r="D260" s="34">
        <v>0.14000000000000001</v>
      </c>
      <c r="E260" s="34">
        <v>1.48</v>
      </c>
      <c r="F260" s="61">
        <v>83</v>
      </c>
      <c r="G260" s="61">
        <v>11091</v>
      </c>
      <c r="H260" s="61">
        <v>10450</v>
      </c>
      <c r="I260" s="61">
        <v>745284</v>
      </c>
      <c r="J260" s="61">
        <v>3464</v>
      </c>
    </row>
    <row r="261" spans="1:10" ht="12" customHeight="1" x14ac:dyDescent="0.3">
      <c r="A261" s="54" t="s">
        <v>686</v>
      </c>
      <c r="B261" s="17">
        <v>4.8600000000000003</v>
      </c>
      <c r="C261" s="34">
        <v>5.21</v>
      </c>
      <c r="D261" s="34">
        <v>0.01</v>
      </c>
      <c r="E261" s="34">
        <v>0.34</v>
      </c>
      <c r="F261" s="61" t="s">
        <v>428</v>
      </c>
      <c r="G261" s="61">
        <v>-962</v>
      </c>
      <c r="H261" s="61">
        <v>1118</v>
      </c>
      <c r="I261" s="61">
        <v>826651</v>
      </c>
      <c r="J261" s="61">
        <v>11235</v>
      </c>
    </row>
    <row r="262" spans="1:10" ht="12" customHeight="1" x14ac:dyDescent="0.3">
      <c r="A262" s="54" t="s">
        <v>687</v>
      </c>
      <c r="B262" s="17">
        <v>5.03</v>
      </c>
      <c r="C262" s="34">
        <v>5.0599999999999996</v>
      </c>
      <c r="D262" s="34">
        <v>-0.15</v>
      </c>
      <c r="E262" s="34">
        <v>0.18</v>
      </c>
      <c r="F262" s="61">
        <v>-288</v>
      </c>
      <c r="G262" s="61">
        <v>-1946</v>
      </c>
      <c r="H262" s="61">
        <v>-1683</v>
      </c>
      <c r="I262" s="61">
        <v>529618</v>
      </c>
      <c r="J262" s="61">
        <v>16085</v>
      </c>
    </row>
    <row r="263" spans="1:10" ht="12" customHeight="1" x14ac:dyDescent="0.3">
      <c r="A263" s="54" t="s">
        <v>688</v>
      </c>
      <c r="B263" s="17">
        <v>4.79</v>
      </c>
      <c r="C263" s="34">
        <v>6.5</v>
      </c>
      <c r="D263" s="34">
        <v>1.85</v>
      </c>
      <c r="E263" s="34">
        <v>-0.14000000000000001</v>
      </c>
      <c r="F263" s="61">
        <v>92</v>
      </c>
      <c r="G263" s="61">
        <v>10464</v>
      </c>
      <c r="H263" s="61">
        <v>7147</v>
      </c>
      <c r="I263" s="61">
        <v>575219</v>
      </c>
      <c r="J263" s="61">
        <v>8422</v>
      </c>
    </row>
    <row r="264" spans="1:10" ht="12" customHeight="1" x14ac:dyDescent="0.3">
      <c r="A264" s="54" t="s">
        <v>689</v>
      </c>
      <c r="B264" s="17">
        <v>4.3600000000000003</v>
      </c>
      <c r="C264" s="34">
        <v>11.86</v>
      </c>
      <c r="D264" s="34">
        <v>0.3</v>
      </c>
      <c r="E264" s="34">
        <v>7.2</v>
      </c>
      <c r="F264" s="61">
        <v>-2929</v>
      </c>
      <c r="G264" s="61">
        <v>45562</v>
      </c>
      <c r="H264" s="61">
        <v>40784</v>
      </c>
      <c r="I264" s="61">
        <v>593335</v>
      </c>
      <c r="J264" s="61">
        <v>18687</v>
      </c>
    </row>
    <row r="265" spans="1:10" ht="12" customHeight="1" x14ac:dyDescent="0.3">
      <c r="A265" s="54" t="s">
        <v>690</v>
      </c>
      <c r="B265" s="17">
        <v>4.32</v>
      </c>
      <c r="C265" s="34">
        <v>6.41</v>
      </c>
      <c r="D265" s="34">
        <v>0.21</v>
      </c>
      <c r="E265" s="34">
        <v>1.88</v>
      </c>
      <c r="F265" s="61">
        <v>-2619</v>
      </c>
      <c r="G265" s="61">
        <v>14313</v>
      </c>
      <c r="H265" s="61">
        <v>18956</v>
      </c>
      <c r="I265" s="61">
        <v>1029495</v>
      </c>
      <c r="J265" s="61">
        <v>67047</v>
      </c>
    </row>
    <row r="266" spans="1:10" ht="12" customHeight="1" x14ac:dyDescent="0.3">
      <c r="A266" s="54" t="s">
        <v>691</v>
      </c>
      <c r="B266" s="17">
        <v>4.3499999999999996</v>
      </c>
      <c r="C266" s="34">
        <v>8.31</v>
      </c>
      <c r="D266" s="34">
        <v>0.67</v>
      </c>
      <c r="E266" s="34">
        <v>3.29</v>
      </c>
      <c r="F266" s="61">
        <v>-128</v>
      </c>
      <c r="G266" s="61">
        <v>27231</v>
      </c>
      <c r="H266" s="61">
        <v>28624</v>
      </c>
      <c r="I266" s="61">
        <v>760393</v>
      </c>
      <c r="J266" s="61">
        <v>36466</v>
      </c>
    </row>
    <row r="267" spans="1:10" ht="12" customHeight="1" x14ac:dyDescent="0.3">
      <c r="A267" s="54" t="s">
        <v>692</v>
      </c>
      <c r="B267" s="17">
        <v>5.33</v>
      </c>
      <c r="C267" s="34">
        <v>3.98</v>
      </c>
      <c r="D267" s="34">
        <v>0.23</v>
      </c>
      <c r="E267" s="34">
        <v>-1.58</v>
      </c>
      <c r="F267" s="61">
        <v>-3826</v>
      </c>
      <c r="G267" s="61">
        <v>-20034</v>
      </c>
      <c r="H267" s="61">
        <v>-15936</v>
      </c>
      <c r="I267" s="61">
        <v>1089378</v>
      </c>
      <c r="J267" s="61">
        <v>102711</v>
      </c>
    </row>
    <row r="268" spans="1:10" ht="12" customHeight="1" x14ac:dyDescent="0.3">
      <c r="A268" s="54" t="s">
        <v>693</v>
      </c>
      <c r="B268" s="17">
        <v>5.0599999999999996</v>
      </c>
      <c r="C268" s="34">
        <v>2.62</v>
      </c>
      <c r="D268" s="34">
        <v>0.4</v>
      </c>
      <c r="E268" s="34">
        <v>-2.84</v>
      </c>
      <c r="F268" s="61">
        <v>-2619</v>
      </c>
      <c r="G268" s="61">
        <v>-33717</v>
      </c>
      <c r="H268" s="61">
        <v>-28514</v>
      </c>
      <c r="I268" s="61">
        <v>1120560</v>
      </c>
      <c r="J268" s="61">
        <v>89876</v>
      </c>
    </row>
    <row r="269" spans="1:10" ht="12" customHeight="1" x14ac:dyDescent="0.3">
      <c r="A269" s="54" t="s">
        <v>694</v>
      </c>
      <c r="B269" s="17">
        <v>5.58</v>
      </c>
      <c r="C269" s="34">
        <v>0.28999999999999998</v>
      </c>
      <c r="D269" s="34">
        <v>0.28000000000000003</v>
      </c>
      <c r="E269" s="34">
        <v>-5.58</v>
      </c>
      <c r="F269" s="61">
        <v>-2833</v>
      </c>
      <c r="G269" s="61">
        <v>-49350</v>
      </c>
      <c r="H269" s="61">
        <v>-45768</v>
      </c>
      <c r="I269" s="61">
        <v>864556</v>
      </c>
      <c r="J269" s="61">
        <v>95757</v>
      </c>
    </row>
    <row r="270" spans="1:10" ht="12" customHeight="1" x14ac:dyDescent="0.3">
      <c r="A270" s="54" t="s">
        <v>695</v>
      </c>
      <c r="B270" s="17">
        <v>5.88</v>
      </c>
      <c r="C270" s="34">
        <v>5.08</v>
      </c>
      <c r="D270" s="34">
        <v>0.21</v>
      </c>
      <c r="E270" s="34">
        <v>-1.01</v>
      </c>
      <c r="F270" s="61">
        <v>-441</v>
      </c>
      <c r="G270" s="61">
        <v>-5762</v>
      </c>
      <c r="H270" s="61">
        <v>-5794</v>
      </c>
      <c r="I270" s="61">
        <v>726440</v>
      </c>
      <c r="J270" s="61">
        <v>133087</v>
      </c>
    </row>
    <row r="271" spans="1:10" ht="12" customHeight="1" x14ac:dyDescent="0.3">
      <c r="A271" s="54" t="s">
        <v>696</v>
      </c>
      <c r="B271" s="17">
        <v>6.99</v>
      </c>
      <c r="C271" s="34">
        <v>0.46</v>
      </c>
      <c r="D271" s="34">
        <v>-0.11</v>
      </c>
      <c r="E271" s="34">
        <v>-6.42</v>
      </c>
      <c r="F271" s="61">
        <v>-8110</v>
      </c>
      <c r="G271" s="61">
        <v>-59937</v>
      </c>
      <c r="H271" s="61">
        <v>-56968</v>
      </c>
      <c r="I271" s="61">
        <v>876650</v>
      </c>
      <c r="J271" s="61">
        <v>208000</v>
      </c>
    </row>
    <row r="272" spans="1:10" ht="12" customHeight="1" x14ac:dyDescent="0.3">
      <c r="A272" s="54" t="s">
        <v>697</v>
      </c>
      <c r="B272" s="17">
        <v>5.1100000000000003</v>
      </c>
      <c r="C272" s="34">
        <v>-0.08</v>
      </c>
      <c r="D272" s="34">
        <v>0.24</v>
      </c>
      <c r="E272" s="34">
        <v>-5.42</v>
      </c>
      <c r="F272" s="61">
        <v>-7432</v>
      </c>
      <c r="G272" s="61">
        <v>-47761</v>
      </c>
      <c r="H272" s="61">
        <v>-44116</v>
      </c>
      <c r="I272" s="61">
        <v>864412</v>
      </c>
      <c r="J272" s="61">
        <v>303880</v>
      </c>
    </row>
    <row r="273" spans="1:10" ht="12" customHeight="1" x14ac:dyDescent="0.3">
      <c r="A273" s="54" t="s">
        <v>698</v>
      </c>
      <c r="B273" s="17">
        <v>3.88</v>
      </c>
      <c r="C273" s="34">
        <v>1.55</v>
      </c>
      <c r="D273" s="34">
        <v>0.19</v>
      </c>
      <c r="E273" s="34">
        <v>-2.52</v>
      </c>
      <c r="F273" s="61">
        <v>-11656</v>
      </c>
      <c r="G273" s="61">
        <v>-25567</v>
      </c>
      <c r="H273" s="61">
        <v>-23147</v>
      </c>
      <c r="I273" s="61">
        <v>1051872</v>
      </c>
      <c r="J273" s="61">
        <v>409688</v>
      </c>
    </row>
    <row r="274" spans="1:10" ht="12" customHeight="1" x14ac:dyDescent="0.3">
      <c r="A274" s="54" t="s">
        <v>699</v>
      </c>
      <c r="B274" s="17">
        <v>3.8</v>
      </c>
      <c r="C274" s="34">
        <v>-1.19</v>
      </c>
      <c r="D274" s="34">
        <v>0</v>
      </c>
      <c r="E274" s="34">
        <v>-4.99</v>
      </c>
      <c r="F274" s="61">
        <v>-12818</v>
      </c>
      <c r="G274" s="61">
        <v>-63307</v>
      </c>
      <c r="H274" s="61">
        <v>-58206</v>
      </c>
      <c r="I274" s="61">
        <v>1176510</v>
      </c>
      <c r="J274" s="61">
        <v>627451</v>
      </c>
    </row>
    <row r="275" spans="1:10" ht="12" customHeight="1" x14ac:dyDescent="0.3">
      <c r="A275" s="54" t="s">
        <v>700</v>
      </c>
      <c r="B275" s="17">
        <v>4.0599999999999996</v>
      </c>
      <c r="C275" s="34">
        <v>0.41</v>
      </c>
      <c r="D275" s="34">
        <v>-0.09</v>
      </c>
      <c r="E275" s="34">
        <v>-3.56</v>
      </c>
      <c r="F275" s="61">
        <v>-1218</v>
      </c>
      <c r="G275" s="61">
        <v>-40334</v>
      </c>
      <c r="H275" s="61">
        <v>-38144</v>
      </c>
      <c r="I275" s="61">
        <v>1054277</v>
      </c>
      <c r="J275" s="61">
        <v>673903</v>
      </c>
    </row>
    <row r="276" spans="1:10" ht="12" customHeight="1" x14ac:dyDescent="0.3">
      <c r="A276" s="54" t="s">
        <v>701</v>
      </c>
      <c r="B276" s="17">
        <v>2.3199999999999998</v>
      </c>
      <c r="C276" s="34">
        <v>-1.38</v>
      </c>
      <c r="D276" s="34">
        <v>0.13</v>
      </c>
      <c r="E276" s="34">
        <v>-3.83</v>
      </c>
      <c r="F276" s="61">
        <v>-21936</v>
      </c>
      <c r="G276" s="61">
        <v>-44477</v>
      </c>
      <c r="H276" s="61">
        <v>-40644</v>
      </c>
      <c r="I276" s="61">
        <v>1116110</v>
      </c>
      <c r="J276" s="61">
        <v>824508</v>
      </c>
    </row>
    <row r="277" spans="1:10" ht="12" customHeight="1" x14ac:dyDescent="0.3">
      <c r="A277" s="54" t="s">
        <v>702</v>
      </c>
      <c r="B277" s="17">
        <v>2.0499999999999998</v>
      </c>
      <c r="C277" s="34">
        <v>2.39</v>
      </c>
      <c r="D277" s="34">
        <v>0.26</v>
      </c>
      <c r="E277" s="34">
        <v>0.08</v>
      </c>
      <c r="F277" s="61">
        <v>4252</v>
      </c>
      <c r="G277" s="61">
        <v>459</v>
      </c>
      <c r="H277" s="61">
        <v>3506</v>
      </c>
      <c r="I277" s="61">
        <v>1034107</v>
      </c>
      <c r="J277" s="61">
        <v>839920</v>
      </c>
    </row>
    <row r="278" spans="1:10" ht="12" customHeight="1" x14ac:dyDescent="0.3">
      <c r="A278" s="54" t="s">
        <v>703</v>
      </c>
      <c r="B278" s="17">
        <v>1.1399999999999999</v>
      </c>
      <c r="C278" s="34">
        <v>-0.47</v>
      </c>
      <c r="D278" s="34">
        <v>-0.09</v>
      </c>
      <c r="E278" s="34">
        <v>-1.52</v>
      </c>
      <c r="F278" s="61">
        <v>-30425</v>
      </c>
      <c r="G278" s="61">
        <v>-29052</v>
      </c>
      <c r="H278" s="61">
        <v>-27624</v>
      </c>
      <c r="I278" s="61">
        <v>1732290</v>
      </c>
      <c r="J278" s="61">
        <v>1529570</v>
      </c>
    </row>
    <row r="279" spans="1:10" ht="12" customHeight="1" x14ac:dyDescent="0.3">
      <c r="A279" s="54" t="s">
        <v>704</v>
      </c>
      <c r="B279" s="17">
        <v>2.0099999999999998</v>
      </c>
      <c r="C279" s="34">
        <v>-0.1</v>
      </c>
      <c r="D279" s="34">
        <v>0</v>
      </c>
      <c r="E279" s="34">
        <v>-2.11</v>
      </c>
      <c r="F279" s="61">
        <v>-20101</v>
      </c>
      <c r="G279" s="61">
        <v>-31774</v>
      </c>
      <c r="H279" s="61">
        <v>-31739</v>
      </c>
      <c r="I279" s="61">
        <v>1415726</v>
      </c>
      <c r="J279" s="61">
        <v>1175882</v>
      </c>
    </row>
    <row r="280" spans="1:10" ht="12" customHeight="1" x14ac:dyDescent="0.3">
      <c r="A280" s="54" t="s">
        <v>705</v>
      </c>
      <c r="B280" s="17">
        <v>2.14</v>
      </c>
      <c r="C280" s="34">
        <v>0.32</v>
      </c>
      <c r="D280" s="34">
        <v>0</v>
      </c>
      <c r="E280" s="34">
        <v>-1.82</v>
      </c>
      <c r="F280" s="61">
        <v>-27103</v>
      </c>
      <c r="G280" s="61">
        <v>-27103</v>
      </c>
      <c r="H280" s="61">
        <v>-26692</v>
      </c>
      <c r="I280" s="61">
        <v>1466971</v>
      </c>
      <c r="J280" s="61">
        <v>1434483</v>
      </c>
    </row>
    <row r="281" spans="1:10" ht="12" customHeight="1" x14ac:dyDescent="0.3">
      <c r="A281" s="8" t="s">
        <v>556</v>
      </c>
      <c r="B281" s="17" t="s">
        <v>2</v>
      </c>
      <c r="C281" s="34" t="s">
        <v>2</v>
      </c>
      <c r="D281" s="34" t="s">
        <v>2</v>
      </c>
      <c r="E281" s="34" t="s">
        <v>2</v>
      </c>
      <c r="F281" s="61" t="s">
        <v>2</v>
      </c>
      <c r="G281" s="61" t="s">
        <v>2</v>
      </c>
      <c r="H281" s="61"/>
      <c r="I281" s="61" t="s">
        <v>2</v>
      </c>
      <c r="J281" s="61" t="s">
        <v>2</v>
      </c>
    </row>
    <row r="282" spans="1:10" ht="12" customHeight="1" x14ac:dyDescent="0.3">
      <c r="A282" s="54" t="s">
        <v>683</v>
      </c>
      <c r="B282" s="17">
        <v>0.86</v>
      </c>
      <c r="C282" s="34">
        <v>7.7</v>
      </c>
      <c r="D282" s="34">
        <v>-0.75</v>
      </c>
      <c r="E282" s="34">
        <v>7.59</v>
      </c>
      <c r="F282" s="61">
        <v>-92</v>
      </c>
      <c r="G282" s="61">
        <v>60595</v>
      </c>
      <c r="H282" s="61">
        <v>56916</v>
      </c>
      <c r="I282" s="61">
        <v>867237</v>
      </c>
      <c r="J282" s="61">
        <v>6364</v>
      </c>
    </row>
    <row r="283" spans="1:10" ht="12" customHeight="1" x14ac:dyDescent="0.3">
      <c r="A283" s="54" t="s">
        <v>691</v>
      </c>
      <c r="B283" s="17">
        <v>4.3499999999999996</v>
      </c>
      <c r="C283" s="34">
        <v>10.42</v>
      </c>
      <c r="D283" s="34">
        <v>0.67</v>
      </c>
      <c r="E283" s="34">
        <v>5.4</v>
      </c>
      <c r="F283" s="61">
        <v>87</v>
      </c>
      <c r="G283" s="61">
        <v>11257</v>
      </c>
      <c r="H283" s="61">
        <v>10372</v>
      </c>
      <c r="I283" s="61">
        <v>178150</v>
      </c>
      <c r="J283" s="61">
        <v>15018</v>
      </c>
    </row>
    <row r="284" spans="1:10" ht="12" customHeight="1" x14ac:dyDescent="0.3">
      <c r="A284" s="54" t="s">
        <v>692</v>
      </c>
      <c r="B284" s="17">
        <v>5.33</v>
      </c>
      <c r="C284" s="34">
        <v>3.01</v>
      </c>
      <c r="D284" s="34">
        <v>0.32</v>
      </c>
      <c r="E284" s="34">
        <v>-2.64</v>
      </c>
      <c r="F284" s="61">
        <v>-166</v>
      </c>
      <c r="G284" s="61">
        <v>-1359</v>
      </c>
      <c r="H284" s="61">
        <v>-1177</v>
      </c>
      <c r="I284" s="61">
        <v>49286</v>
      </c>
      <c r="J284" s="61">
        <v>2603</v>
      </c>
    </row>
    <row r="285" spans="1:10" ht="12" customHeight="1" x14ac:dyDescent="0.3">
      <c r="A285" s="54" t="s">
        <v>695</v>
      </c>
      <c r="B285" s="17">
        <v>5.88</v>
      </c>
      <c r="C285" s="34">
        <v>6.82</v>
      </c>
      <c r="D285" s="34">
        <v>0.21</v>
      </c>
      <c r="E285" s="34">
        <v>0.73</v>
      </c>
      <c r="F285" s="61">
        <v>-17</v>
      </c>
      <c r="G285" s="61">
        <v>148</v>
      </c>
      <c r="H285" s="61">
        <v>186</v>
      </c>
      <c r="I285" s="61">
        <v>20446</v>
      </c>
      <c r="J285" s="61">
        <v>8802</v>
      </c>
    </row>
    <row r="286" spans="1:10" ht="12" customHeight="1" x14ac:dyDescent="0.3">
      <c r="A286" s="54" t="s">
        <v>698</v>
      </c>
      <c r="B286" s="17">
        <v>5.77</v>
      </c>
      <c r="C286" s="34">
        <v>-1.31</v>
      </c>
      <c r="D286" s="34">
        <v>0.25</v>
      </c>
      <c r="E286" s="34">
        <v>-7.33</v>
      </c>
      <c r="F286" s="61">
        <v>85</v>
      </c>
      <c r="G286" s="61">
        <v>-460</v>
      </c>
      <c r="H286" s="61">
        <v>-415</v>
      </c>
      <c r="I286" s="61">
        <v>7974</v>
      </c>
      <c r="J286" s="61">
        <v>2600</v>
      </c>
    </row>
    <row r="287" spans="1:10" ht="12" customHeight="1" x14ac:dyDescent="0.3">
      <c r="A287" s="54" t="s">
        <v>699</v>
      </c>
      <c r="B287" s="17">
        <v>5.79</v>
      </c>
      <c r="C287" s="34">
        <v>0.34</v>
      </c>
      <c r="D287" s="34">
        <v>0.15</v>
      </c>
      <c r="E287" s="34">
        <v>-5.6</v>
      </c>
      <c r="F287" s="61">
        <v>-10</v>
      </c>
      <c r="G287" s="61">
        <v>-39</v>
      </c>
      <c r="H287" s="61">
        <v>-34</v>
      </c>
      <c r="I287" s="61">
        <v>979</v>
      </c>
      <c r="J287" s="61">
        <v>164</v>
      </c>
    </row>
    <row r="288" spans="1:10" ht="12" customHeight="1" x14ac:dyDescent="0.3">
      <c r="A288" s="8" t="s">
        <v>557</v>
      </c>
      <c r="B288" s="17" t="s">
        <v>2</v>
      </c>
      <c r="C288" s="34" t="s">
        <v>2</v>
      </c>
      <c r="D288" s="34" t="s">
        <v>2</v>
      </c>
      <c r="E288" s="34" t="s">
        <v>2</v>
      </c>
      <c r="F288" s="61" t="s">
        <v>2</v>
      </c>
      <c r="G288" s="61" t="s">
        <v>2</v>
      </c>
      <c r="H288" s="61" t="s">
        <v>2</v>
      </c>
      <c r="I288" s="61" t="s">
        <v>2</v>
      </c>
      <c r="J288" s="61" t="s">
        <v>2</v>
      </c>
    </row>
    <row r="289" spans="1:10" ht="12" customHeight="1" x14ac:dyDescent="0.3">
      <c r="A289" s="54" t="s">
        <v>702</v>
      </c>
      <c r="B289" s="17">
        <v>2.09</v>
      </c>
      <c r="C289" s="34">
        <v>4.3899999999999997</v>
      </c>
      <c r="D289" s="34">
        <v>0.46</v>
      </c>
      <c r="E289" s="34">
        <v>1.84</v>
      </c>
      <c r="F289" s="61">
        <v>-3131</v>
      </c>
      <c r="G289" s="61">
        <v>7098</v>
      </c>
      <c r="H289" s="61">
        <v>7027</v>
      </c>
      <c r="I289" s="61">
        <v>307745</v>
      </c>
      <c r="J289" s="61">
        <v>232915</v>
      </c>
    </row>
    <row r="290" spans="1:10" ht="12" customHeight="1" x14ac:dyDescent="0.3">
      <c r="A290" s="54" t="s">
        <v>703</v>
      </c>
      <c r="B290" s="17">
        <v>2.5</v>
      </c>
      <c r="C290" s="34">
        <v>2.94</v>
      </c>
      <c r="D290" s="34">
        <v>0.18</v>
      </c>
      <c r="E290" s="34">
        <v>0.26</v>
      </c>
      <c r="F290" s="61">
        <v>289</v>
      </c>
      <c r="G290" s="61">
        <v>2171</v>
      </c>
      <c r="H290" s="61">
        <v>2176</v>
      </c>
      <c r="I290" s="61">
        <v>498754</v>
      </c>
      <c r="J290" s="61">
        <v>429012</v>
      </c>
    </row>
    <row r="291" spans="1:10" ht="12" customHeight="1" x14ac:dyDescent="0.3">
      <c r="A291" s="8" t="s">
        <v>558</v>
      </c>
      <c r="B291" s="17" t="s">
        <v>2</v>
      </c>
      <c r="C291" s="34" t="s">
        <v>2</v>
      </c>
      <c r="D291" s="34" t="s">
        <v>2</v>
      </c>
      <c r="E291" s="34" t="s">
        <v>2</v>
      </c>
      <c r="F291" s="61" t="s">
        <v>2</v>
      </c>
      <c r="G291" s="61" t="s">
        <v>2</v>
      </c>
      <c r="H291" s="61" t="s">
        <v>2</v>
      </c>
      <c r="I291" s="61" t="s">
        <v>2</v>
      </c>
      <c r="J291" s="61" t="s">
        <v>2</v>
      </c>
    </row>
    <row r="292" spans="1:10" ht="12" customHeight="1" x14ac:dyDescent="0.3">
      <c r="A292" s="8" t="s">
        <v>559</v>
      </c>
      <c r="B292" s="17" t="s">
        <v>2</v>
      </c>
      <c r="C292" s="34" t="s">
        <v>2</v>
      </c>
      <c r="D292" s="34" t="s">
        <v>2</v>
      </c>
      <c r="E292" s="34" t="s">
        <v>2</v>
      </c>
      <c r="F292" s="61" t="s">
        <v>2</v>
      </c>
      <c r="G292" s="61" t="s">
        <v>2</v>
      </c>
      <c r="H292" s="61" t="s">
        <v>2</v>
      </c>
      <c r="I292" s="61" t="s">
        <v>2</v>
      </c>
      <c r="J292" s="61" t="s">
        <v>2</v>
      </c>
    </row>
    <row r="293" spans="1:10" ht="12" customHeight="1" x14ac:dyDescent="0.3">
      <c r="A293" s="54" t="s">
        <v>688</v>
      </c>
      <c r="B293" s="17">
        <v>7.72</v>
      </c>
      <c r="C293" s="34">
        <v>24.31</v>
      </c>
      <c r="D293" s="34">
        <v>0</v>
      </c>
      <c r="E293" s="34">
        <v>16.59</v>
      </c>
      <c r="F293" s="61" t="s">
        <v>542</v>
      </c>
      <c r="G293" s="61">
        <v>5013</v>
      </c>
      <c r="H293" s="61">
        <v>3113</v>
      </c>
      <c r="I293" s="61">
        <v>24290</v>
      </c>
      <c r="J293" s="61">
        <v>0</v>
      </c>
    </row>
    <row r="294" spans="1:10" ht="12.95" customHeight="1" x14ac:dyDescent="0.3">
      <c r="A294" s="8" t="s">
        <v>560</v>
      </c>
      <c r="B294" s="17" t="s">
        <v>2</v>
      </c>
      <c r="C294" s="34" t="s">
        <v>2</v>
      </c>
      <c r="D294" s="34" t="s">
        <v>2</v>
      </c>
      <c r="E294" s="34" t="s">
        <v>2</v>
      </c>
      <c r="F294" s="61" t="s">
        <v>2</v>
      </c>
      <c r="G294" s="61" t="s">
        <v>2</v>
      </c>
      <c r="H294" s="61" t="s">
        <v>2</v>
      </c>
      <c r="I294" s="61" t="s">
        <v>2</v>
      </c>
      <c r="J294" s="61" t="s">
        <v>2</v>
      </c>
    </row>
    <row r="295" spans="1:10" ht="12" customHeight="1" x14ac:dyDescent="0.3">
      <c r="A295" s="8" t="s">
        <v>561</v>
      </c>
      <c r="B295" s="17" t="s">
        <v>2</v>
      </c>
      <c r="C295" s="34" t="s">
        <v>2</v>
      </c>
      <c r="D295" s="34" t="s">
        <v>2</v>
      </c>
      <c r="E295" s="34" t="s">
        <v>2</v>
      </c>
      <c r="F295" s="61" t="s">
        <v>2</v>
      </c>
      <c r="G295" s="61" t="s">
        <v>2</v>
      </c>
      <c r="H295" s="61" t="s">
        <v>2</v>
      </c>
      <c r="I295" s="61" t="s">
        <v>2</v>
      </c>
      <c r="J295" s="61" t="s">
        <v>2</v>
      </c>
    </row>
    <row r="296" spans="1:10" ht="12" customHeight="1" x14ac:dyDescent="0.3">
      <c r="A296" s="54" t="s">
        <v>689</v>
      </c>
      <c r="B296" s="17">
        <v>6.49</v>
      </c>
      <c r="C296" s="34">
        <v>19.89</v>
      </c>
      <c r="D296" s="34">
        <v>0.28000000000000003</v>
      </c>
      <c r="E296" s="34">
        <v>13.12</v>
      </c>
      <c r="F296" s="61">
        <v>4</v>
      </c>
      <c r="G296" s="61">
        <v>3234</v>
      </c>
      <c r="H296" s="61">
        <v>3285</v>
      </c>
      <c r="I296" s="61">
        <v>26910</v>
      </c>
      <c r="J296" s="61">
        <v>20</v>
      </c>
    </row>
    <row r="297" spans="1:10" ht="12" customHeight="1" x14ac:dyDescent="0.3">
      <c r="A297" s="54" t="s">
        <v>690</v>
      </c>
      <c r="B297" s="17">
        <v>9.69</v>
      </c>
      <c r="C297" s="34">
        <v>-1.2</v>
      </c>
      <c r="D297" s="34">
        <v>0.97</v>
      </c>
      <c r="E297" s="34">
        <v>-11.86</v>
      </c>
      <c r="F297" s="61">
        <v>-9</v>
      </c>
      <c r="G297" s="61">
        <v>-2113</v>
      </c>
      <c r="H297" s="61">
        <v>-1529</v>
      </c>
      <c r="I297" s="61">
        <v>13400</v>
      </c>
      <c r="J297" s="61">
        <v>0</v>
      </c>
    </row>
    <row r="298" spans="1:10" ht="12" customHeight="1" x14ac:dyDescent="0.3">
      <c r="A298" s="54" t="s">
        <v>691</v>
      </c>
      <c r="B298" s="17">
        <v>9.69</v>
      </c>
      <c r="C298" s="34">
        <v>-1.1499999999999999</v>
      </c>
      <c r="D298" s="34">
        <v>0.41</v>
      </c>
      <c r="E298" s="34">
        <v>-11.25</v>
      </c>
      <c r="F298" s="61">
        <v>-7</v>
      </c>
      <c r="G298" s="61">
        <v>-6255</v>
      </c>
      <c r="H298" s="61">
        <v>-5456</v>
      </c>
      <c r="I298" s="61">
        <v>49541</v>
      </c>
      <c r="J298" s="61">
        <v>1075</v>
      </c>
    </row>
    <row r="299" spans="1:10" ht="12" customHeight="1" x14ac:dyDescent="0.3">
      <c r="A299" s="54" t="s">
        <v>692</v>
      </c>
      <c r="B299" s="17">
        <v>13.64</v>
      </c>
      <c r="C299" s="34">
        <v>2.97</v>
      </c>
      <c r="D299" s="34">
        <v>0.39</v>
      </c>
      <c r="E299" s="34">
        <v>-11.06</v>
      </c>
      <c r="F299" s="61">
        <v>-4</v>
      </c>
      <c r="G299" s="61">
        <v>-6630</v>
      </c>
      <c r="H299" s="61">
        <v>-5943</v>
      </c>
      <c r="I299" s="61">
        <v>55205</v>
      </c>
      <c r="J299" s="61">
        <v>671</v>
      </c>
    </row>
    <row r="300" spans="1:10" ht="12" customHeight="1" x14ac:dyDescent="0.3">
      <c r="A300" s="54" t="s">
        <v>693</v>
      </c>
      <c r="B300" s="17">
        <v>46.36</v>
      </c>
      <c r="C300" s="34">
        <v>0.63</v>
      </c>
      <c r="D300" s="34">
        <v>2.99</v>
      </c>
      <c r="E300" s="34">
        <v>-48.72</v>
      </c>
      <c r="F300" s="61">
        <v>385</v>
      </c>
      <c r="G300" s="61">
        <v>-8729</v>
      </c>
      <c r="H300" s="61">
        <v>-7807</v>
      </c>
      <c r="I300" s="61">
        <v>17720</v>
      </c>
      <c r="J300" s="61">
        <v>745</v>
      </c>
    </row>
    <row r="301" spans="1:10" ht="12" customHeight="1" x14ac:dyDescent="0.3">
      <c r="A301" s="54" t="s">
        <v>694</v>
      </c>
      <c r="B301" s="17">
        <v>26.19</v>
      </c>
      <c r="C301" s="34">
        <v>7.34</v>
      </c>
      <c r="D301" s="34">
        <v>0.74</v>
      </c>
      <c r="E301" s="34">
        <v>-19.59</v>
      </c>
      <c r="F301" s="61">
        <v>-2</v>
      </c>
      <c r="G301" s="61">
        <v>-1586</v>
      </c>
      <c r="H301" s="61">
        <v>-1645</v>
      </c>
      <c r="I301" s="61">
        <v>8591</v>
      </c>
      <c r="J301" s="61">
        <v>0</v>
      </c>
    </row>
    <row r="302" spans="1:10" ht="12" customHeight="1" x14ac:dyDescent="0.3">
      <c r="A302" s="54" t="s">
        <v>695</v>
      </c>
      <c r="B302" s="17">
        <v>24.01</v>
      </c>
      <c r="C302" s="34">
        <v>-1.34</v>
      </c>
      <c r="D302" s="34">
        <v>0.34</v>
      </c>
      <c r="E302" s="34">
        <v>-25.68</v>
      </c>
      <c r="F302" s="61">
        <v>1002</v>
      </c>
      <c r="G302" s="61">
        <v>-7315</v>
      </c>
      <c r="H302" s="61">
        <v>-7194</v>
      </c>
      <c r="I302" s="61">
        <v>28836</v>
      </c>
      <c r="J302" s="61">
        <v>7623</v>
      </c>
    </row>
    <row r="303" spans="1:10" ht="12" customHeight="1" x14ac:dyDescent="0.3">
      <c r="A303" s="54" t="s">
        <v>696</v>
      </c>
      <c r="B303" s="17">
        <v>27.43</v>
      </c>
      <c r="C303" s="34">
        <v>-2.37</v>
      </c>
      <c r="D303" s="34">
        <v>-0.43</v>
      </c>
      <c r="E303" s="34">
        <v>-29.37</v>
      </c>
      <c r="F303" s="61">
        <v>86</v>
      </c>
      <c r="G303" s="61">
        <v>-16878</v>
      </c>
      <c r="H303" s="61">
        <v>-16355</v>
      </c>
      <c r="I303" s="61">
        <v>55025</v>
      </c>
      <c r="J303" s="61">
        <v>39842</v>
      </c>
    </row>
    <row r="304" spans="1:10" ht="12" customHeight="1" x14ac:dyDescent="0.3">
      <c r="A304" s="54" t="s">
        <v>697</v>
      </c>
      <c r="B304" s="17">
        <v>10.58</v>
      </c>
      <c r="C304" s="34">
        <v>-1.76</v>
      </c>
      <c r="D304" s="34">
        <v>0.02</v>
      </c>
      <c r="E304" s="34">
        <v>-12.36</v>
      </c>
      <c r="F304" s="61">
        <v>739</v>
      </c>
      <c r="G304" s="61">
        <v>-18436</v>
      </c>
      <c r="H304" s="61">
        <v>-17513</v>
      </c>
      <c r="I304" s="61">
        <v>144620</v>
      </c>
      <c r="J304" s="61">
        <v>75504</v>
      </c>
    </row>
    <row r="305" spans="1:10" ht="12" customHeight="1" x14ac:dyDescent="0.3">
      <c r="A305" s="54" t="s">
        <v>698</v>
      </c>
      <c r="B305" s="17">
        <v>6.6</v>
      </c>
      <c r="C305" s="34">
        <v>-2.02</v>
      </c>
      <c r="D305" s="34">
        <v>0.05</v>
      </c>
      <c r="E305" s="34">
        <v>-8.67</v>
      </c>
      <c r="F305" s="61">
        <v>904</v>
      </c>
      <c r="G305" s="61">
        <v>-22203</v>
      </c>
      <c r="H305" s="61">
        <v>-20544</v>
      </c>
      <c r="I305" s="61">
        <v>243752</v>
      </c>
      <c r="J305" s="61">
        <v>142378</v>
      </c>
    </row>
    <row r="306" spans="1:10" ht="12" customHeight="1" x14ac:dyDescent="0.3">
      <c r="A306" s="54" t="s">
        <v>699</v>
      </c>
      <c r="B306" s="17">
        <v>4.6399999999999997</v>
      </c>
      <c r="C306" s="34">
        <v>-1.91</v>
      </c>
      <c r="D306" s="34">
        <v>0.06</v>
      </c>
      <c r="E306" s="34">
        <v>-6.61</v>
      </c>
      <c r="F306" s="61">
        <v>-1395</v>
      </c>
      <c r="G306" s="61">
        <v>-24552</v>
      </c>
      <c r="H306" s="61">
        <v>-22285</v>
      </c>
      <c r="I306" s="61">
        <v>347742</v>
      </c>
      <c r="J306" s="61">
        <v>252969</v>
      </c>
    </row>
    <row r="307" spans="1:10" ht="12" customHeight="1" x14ac:dyDescent="0.3">
      <c r="A307" s="54" t="s">
        <v>700</v>
      </c>
      <c r="B307" s="17">
        <v>3.87</v>
      </c>
      <c r="C307" s="34">
        <v>0.38</v>
      </c>
      <c r="D307" s="34">
        <v>0.12</v>
      </c>
      <c r="E307" s="34">
        <v>-3.62</v>
      </c>
      <c r="F307" s="61">
        <v>-139</v>
      </c>
      <c r="G307" s="61">
        <v>-9853</v>
      </c>
      <c r="H307" s="61">
        <v>-9100</v>
      </c>
      <c r="I307" s="61">
        <v>263309</v>
      </c>
      <c r="J307" s="61">
        <v>152931</v>
      </c>
    </row>
    <row r="308" spans="1:10" ht="12" customHeight="1" x14ac:dyDescent="0.3">
      <c r="A308" s="54" t="s">
        <v>701</v>
      </c>
      <c r="B308" s="17">
        <v>4.46</v>
      </c>
      <c r="C308" s="34">
        <v>-1.48</v>
      </c>
      <c r="D308" s="34">
        <v>0.36</v>
      </c>
      <c r="E308" s="34">
        <v>-6.3</v>
      </c>
      <c r="F308" s="61">
        <v>-403</v>
      </c>
      <c r="G308" s="61">
        <v>-12417</v>
      </c>
      <c r="H308" s="61">
        <v>-11606</v>
      </c>
      <c r="I308" s="61">
        <v>200635</v>
      </c>
      <c r="J308" s="61">
        <v>184502</v>
      </c>
    </row>
    <row r="309" spans="1:10" ht="12" customHeight="1" x14ac:dyDescent="0.3">
      <c r="A309" s="54" t="s">
        <v>702</v>
      </c>
      <c r="B309" s="17">
        <v>3.53</v>
      </c>
      <c r="C309" s="34">
        <v>-1.1599999999999999</v>
      </c>
      <c r="D309" s="34">
        <v>0</v>
      </c>
      <c r="E309" s="34">
        <v>-4.6900000000000004</v>
      </c>
      <c r="F309" s="61">
        <v>-3113</v>
      </c>
      <c r="G309" s="61">
        <v>-13722</v>
      </c>
      <c r="H309" s="61">
        <v>-12573</v>
      </c>
      <c r="I309" s="61">
        <v>244105</v>
      </c>
      <c r="J309" s="61">
        <v>235105</v>
      </c>
    </row>
    <row r="310" spans="1:10" ht="12" customHeight="1" x14ac:dyDescent="0.3">
      <c r="A310" s="54" t="s">
        <v>703</v>
      </c>
      <c r="B310" s="17">
        <v>1.96</v>
      </c>
      <c r="C310" s="34">
        <v>-0.74</v>
      </c>
      <c r="D310" s="34">
        <v>0</v>
      </c>
      <c r="E310" s="34">
        <v>-2.7</v>
      </c>
      <c r="F310" s="61">
        <v>-7960</v>
      </c>
      <c r="G310" s="61">
        <v>-14516</v>
      </c>
      <c r="H310" s="61">
        <v>-13923</v>
      </c>
      <c r="I310" s="61">
        <v>514508</v>
      </c>
      <c r="J310" s="61">
        <v>501271</v>
      </c>
    </row>
    <row r="311" spans="1:10" ht="12" customHeight="1" x14ac:dyDescent="0.3">
      <c r="A311" s="54" t="s">
        <v>704</v>
      </c>
      <c r="B311" s="17">
        <v>0.84</v>
      </c>
      <c r="C311" s="34">
        <v>-0.4</v>
      </c>
      <c r="D311" s="34">
        <v>0</v>
      </c>
      <c r="E311" s="34">
        <v>-1.24</v>
      </c>
      <c r="F311" s="61">
        <v>-3166</v>
      </c>
      <c r="G311" s="61">
        <v>-3975</v>
      </c>
      <c r="H311" s="61">
        <v>-3939</v>
      </c>
      <c r="I311" s="61">
        <v>286211</v>
      </c>
      <c r="J311" s="61">
        <v>219863</v>
      </c>
    </row>
    <row r="312" spans="1:10" ht="12" customHeight="1" x14ac:dyDescent="0.3">
      <c r="A312" s="54" t="s">
        <v>705</v>
      </c>
      <c r="B312" s="17">
        <v>0.09</v>
      </c>
      <c r="C312" s="34">
        <v>-0.91</v>
      </c>
      <c r="D312" s="34">
        <v>0</v>
      </c>
      <c r="E312" s="34">
        <v>-1</v>
      </c>
      <c r="F312" s="61">
        <v>-336</v>
      </c>
      <c r="G312" s="61">
        <v>-336</v>
      </c>
      <c r="H312" s="61">
        <v>-333</v>
      </c>
      <c r="I312" s="61">
        <v>33333</v>
      </c>
      <c r="J312" s="61">
        <v>33333</v>
      </c>
    </row>
    <row r="313" spans="1:10" ht="12" customHeight="1" x14ac:dyDescent="0.3">
      <c r="A313" s="8" t="s">
        <v>562</v>
      </c>
      <c r="B313" s="17" t="s">
        <v>2</v>
      </c>
      <c r="C313" s="34" t="s">
        <v>2</v>
      </c>
      <c r="D313" s="34" t="s">
        <v>2</v>
      </c>
      <c r="E313" s="34" t="s">
        <v>2</v>
      </c>
      <c r="F313" s="61" t="s">
        <v>2</v>
      </c>
      <c r="G313" s="61" t="s">
        <v>2</v>
      </c>
      <c r="H313" s="61" t="s">
        <v>2</v>
      </c>
      <c r="I313" s="61" t="s">
        <v>2</v>
      </c>
      <c r="J313" s="61" t="s">
        <v>2</v>
      </c>
    </row>
    <row r="314" spans="1:10" ht="12" customHeight="1" x14ac:dyDescent="0.3">
      <c r="A314" s="8" t="s">
        <v>563</v>
      </c>
      <c r="B314" s="17" t="s">
        <v>2</v>
      </c>
      <c r="C314" s="34" t="s">
        <v>2</v>
      </c>
      <c r="D314" s="34" t="s">
        <v>2</v>
      </c>
      <c r="E314" s="34" t="s">
        <v>2</v>
      </c>
      <c r="F314" s="61" t="s">
        <v>2</v>
      </c>
      <c r="G314" s="61" t="s">
        <v>2</v>
      </c>
      <c r="H314" s="61" t="s">
        <v>2</v>
      </c>
      <c r="I314" s="61" t="s">
        <v>2</v>
      </c>
      <c r="J314" s="61" t="s">
        <v>2</v>
      </c>
    </row>
    <row r="315" spans="1:10" ht="15" customHeight="1" x14ac:dyDescent="0.3">
      <c r="A315" s="54" t="s">
        <v>693</v>
      </c>
      <c r="B315" s="17">
        <v>26.02</v>
      </c>
      <c r="C315" s="62" t="s">
        <v>540</v>
      </c>
      <c r="D315" s="34" t="s">
        <v>17</v>
      </c>
      <c r="E315" s="34" t="s">
        <v>17</v>
      </c>
      <c r="F315" s="61" t="s">
        <v>17</v>
      </c>
      <c r="G315" s="61" t="s">
        <v>17</v>
      </c>
      <c r="H315" s="61" t="s">
        <v>17</v>
      </c>
      <c r="I315" s="61">
        <v>175650</v>
      </c>
      <c r="J315" s="61">
        <v>0</v>
      </c>
    </row>
    <row r="316" spans="1:10" ht="15" customHeight="1" x14ac:dyDescent="0.3">
      <c r="A316" s="54" t="s">
        <v>696</v>
      </c>
      <c r="B316" s="17">
        <v>26.64</v>
      </c>
      <c r="C316" s="62" t="s">
        <v>547</v>
      </c>
      <c r="D316" s="34" t="s">
        <v>17</v>
      </c>
      <c r="E316" s="34" t="s">
        <v>17</v>
      </c>
      <c r="F316" s="61" t="s">
        <v>17</v>
      </c>
      <c r="G316" s="61" t="s">
        <v>17</v>
      </c>
      <c r="H316" s="61" t="s">
        <v>17</v>
      </c>
      <c r="I316" s="61" t="s">
        <v>17</v>
      </c>
      <c r="J316" s="61" t="s">
        <v>17</v>
      </c>
    </row>
    <row r="317" spans="1:10" ht="12" customHeight="1" x14ac:dyDescent="0.3">
      <c r="A317" s="54" t="s">
        <v>699</v>
      </c>
      <c r="B317" s="17">
        <v>18.46</v>
      </c>
      <c r="C317" s="34">
        <v>28.03</v>
      </c>
      <c r="D317" s="34">
        <v>0.23</v>
      </c>
      <c r="E317" s="34">
        <v>9.34</v>
      </c>
      <c r="F317" s="61">
        <v>83933</v>
      </c>
      <c r="G317" s="61">
        <v>40036</v>
      </c>
      <c r="H317" s="61">
        <v>29069</v>
      </c>
      <c r="I317" s="61">
        <v>310580</v>
      </c>
      <c r="J317" s="61">
        <v>293131</v>
      </c>
    </row>
    <row r="318" spans="1:10" ht="15" customHeight="1" x14ac:dyDescent="0.3">
      <c r="A318" s="54" t="s">
        <v>700</v>
      </c>
      <c r="B318" s="17">
        <v>23.48</v>
      </c>
      <c r="C318" s="62" t="s">
        <v>547</v>
      </c>
      <c r="D318" s="34" t="s">
        <v>17</v>
      </c>
      <c r="E318" s="34" t="s">
        <v>17</v>
      </c>
      <c r="F318" s="61" t="s">
        <v>17</v>
      </c>
      <c r="G318" s="61" t="s">
        <v>17</v>
      </c>
      <c r="H318" s="61" t="s">
        <v>17</v>
      </c>
      <c r="I318" s="61" t="s">
        <v>17</v>
      </c>
      <c r="J318" s="61" t="s">
        <v>17</v>
      </c>
    </row>
    <row r="319" spans="1:10" ht="15" customHeight="1" x14ac:dyDescent="0.3">
      <c r="A319" s="54" t="s">
        <v>701</v>
      </c>
      <c r="B319" s="17">
        <v>25.03</v>
      </c>
      <c r="C319" s="62" t="s">
        <v>547</v>
      </c>
      <c r="D319" s="34" t="s">
        <v>17</v>
      </c>
      <c r="E319" s="34" t="s">
        <v>17</v>
      </c>
      <c r="F319" s="61" t="s">
        <v>17</v>
      </c>
      <c r="G319" s="61" t="s">
        <v>17</v>
      </c>
      <c r="H319" s="61" t="s">
        <v>17</v>
      </c>
      <c r="I319" s="61" t="s">
        <v>17</v>
      </c>
      <c r="J319" s="61" t="s">
        <v>17</v>
      </c>
    </row>
    <row r="320" spans="1:10" ht="12.75" customHeight="1" x14ac:dyDescent="0.3">
      <c r="A320" s="54" t="s">
        <v>703</v>
      </c>
      <c r="B320" s="17">
        <v>32.96</v>
      </c>
      <c r="C320" s="34">
        <v>21.72</v>
      </c>
      <c r="D320" s="34">
        <v>2.58</v>
      </c>
      <c r="E320" s="34">
        <v>-13.82</v>
      </c>
      <c r="F320" s="61">
        <v>-9482</v>
      </c>
      <c r="G320" s="61">
        <v>-12389</v>
      </c>
      <c r="H320" s="61">
        <v>-11754</v>
      </c>
      <c r="I320" s="61">
        <v>104590</v>
      </c>
      <c r="J320" s="61">
        <v>98891</v>
      </c>
    </row>
    <row r="321" spans="1:10" ht="14.1" customHeight="1" x14ac:dyDescent="0.3">
      <c r="A321" s="6" t="s">
        <v>45</v>
      </c>
      <c r="B321" s="17" t="s">
        <v>2</v>
      </c>
      <c r="C321" s="34" t="s">
        <v>2</v>
      </c>
      <c r="D321" s="34" t="s">
        <v>2</v>
      </c>
      <c r="E321" s="34" t="s">
        <v>2</v>
      </c>
      <c r="F321" s="61" t="s">
        <v>2</v>
      </c>
      <c r="G321" s="61" t="s">
        <v>2</v>
      </c>
      <c r="H321" s="61" t="s">
        <v>2</v>
      </c>
      <c r="I321" s="61" t="s">
        <v>2</v>
      </c>
      <c r="J321" s="61" t="s">
        <v>2</v>
      </c>
    </row>
    <row r="322" spans="1:10" ht="12" customHeight="1" x14ac:dyDescent="0.3">
      <c r="A322" s="8" t="s">
        <v>46</v>
      </c>
      <c r="B322" s="17" t="s">
        <v>2</v>
      </c>
      <c r="C322" s="34" t="s">
        <v>2</v>
      </c>
      <c r="D322" s="34" t="s">
        <v>2</v>
      </c>
      <c r="E322" s="34" t="s">
        <v>2</v>
      </c>
      <c r="F322" s="61" t="s">
        <v>2</v>
      </c>
      <c r="G322" s="61" t="s">
        <v>2</v>
      </c>
      <c r="H322" s="61" t="s">
        <v>2</v>
      </c>
      <c r="I322" s="61" t="s">
        <v>2</v>
      </c>
      <c r="J322" s="61" t="s">
        <v>2</v>
      </c>
    </row>
    <row r="323" spans="1:10" ht="12" customHeight="1" x14ac:dyDescent="0.3">
      <c r="A323" s="8" t="s">
        <v>564</v>
      </c>
      <c r="B323" s="17" t="s">
        <v>2</v>
      </c>
      <c r="C323" s="34" t="s">
        <v>2</v>
      </c>
      <c r="D323" s="34" t="s">
        <v>2</v>
      </c>
      <c r="E323" s="34" t="s">
        <v>2</v>
      </c>
      <c r="F323" s="61" t="s">
        <v>2</v>
      </c>
      <c r="G323" s="61" t="s">
        <v>2</v>
      </c>
      <c r="H323" s="61" t="s">
        <v>2</v>
      </c>
      <c r="I323" s="61" t="s">
        <v>2</v>
      </c>
      <c r="J323" s="61" t="s">
        <v>2</v>
      </c>
    </row>
    <row r="324" spans="1:10" ht="15" customHeight="1" x14ac:dyDescent="0.3">
      <c r="A324" s="54" t="s">
        <v>678</v>
      </c>
      <c r="B324" s="17">
        <v>-1.18</v>
      </c>
      <c r="C324" s="62" t="s">
        <v>540</v>
      </c>
      <c r="D324" s="34" t="s">
        <v>17</v>
      </c>
      <c r="E324" s="34" t="s">
        <v>17</v>
      </c>
      <c r="F324" s="61" t="s">
        <v>17</v>
      </c>
      <c r="G324" s="61" t="s">
        <v>17</v>
      </c>
      <c r="H324" s="61" t="s">
        <v>17</v>
      </c>
      <c r="I324" s="61">
        <v>8460</v>
      </c>
      <c r="J324" s="61">
        <v>0</v>
      </c>
    </row>
    <row r="325" spans="1:10" ht="15" customHeight="1" x14ac:dyDescent="0.3">
      <c r="A325" s="54" t="s">
        <v>679</v>
      </c>
      <c r="B325" s="17">
        <v>-1.0900000000000001</v>
      </c>
      <c r="C325" s="62" t="s">
        <v>540</v>
      </c>
      <c r="D325" s="34" t="s">
        <v>17</v>
      </c>
      <c r="E325" s="34" t="s">
        <v>17</v>
      </c>
      <c r="F325" s="61" t="s">
        <v>17</v>
      </c>
      <c r="G325" s="61" t="s">
        <v>17</v>
      </c>
      <c r="H325" s="61" t="s">
        <v>17</v>
      </c>
      <c r="I325" s="61">
        <v>2188</v>
      </c>
      <c r="J325" s="61">
        <v>0</v>
      </c>
    </row>
    <row r="326" spans="1:10" ht="12" customHeight="1" x14ac:dyDescent="0.3">
      <c r="A326" s="54" t="s">
        <v>680</v>
      </c>
      <c r="B326" s="17">
        <v>-1.9</v>
      </c>
      <c r="C326" s="34">
        <v>-0.8</v>
      </c>
      <c r="D326" s="34">
        <v>-1.29</v>
      </c>
      <c r="E326" s="34">
        <v>2.39</v>
      </c>
      <c r="F326" s="61">
        <v>0</v>
      </c>
      <c r="G326" s="61">
        <v>167</v>
      </c>
      <c r="H326" s="61">
        <v>152</v>
      </c>
      <c r="I326" s="61">
        <v>14019</v>
      </c>
      <c r="J326" s="61">
        <v>3153</v>
      </c>
    </row>
    <row r="327" spans="1:10" ht="12" customHeight="1" x14ac:dyDescent="0.3">
      <c r="A327" s="54" t="s">
        <v>681</v>
      </c>
      <c r="B327" s="17">
        <v>-1.08</v>
      </c>
      <c r="C327" s="34">
        <v>-0.83</v>
      </c>
      <c r="D327" s="34">
        <v>-3.31</v>
      </c>
      <c r="E327" s="34">
        <v>3.56</v>
      </c>
      <c r="F327" s="61">
        <v>0</v>
      </c>
      <c r="G327" s="61">
        <v>11</v>
      </c>
      <c r="H327" s="61">
        <v>16</v>
      </c>
      <c r="I327" s="61">
        <v>5864</v>
      </c>
      <c r="J327" s="61">
        <v>234</v>
      </c>
    </row>
    <row r="328" spans="1:10" ht="12" customHeight="1" x14ac:dyDescent="0.3">
      <c r="A328" s="54" t="s">
        <v>682</v>
      </c>
      <c r="B328" s="17">
        <v>-0.83</v>
      </c>
      <c r="C328" s="34">
        <v>-0.8</v>
      </c>
      <c r="D328" s="34">
        <v>2.4700000000000002</v>
      </c>
      <c r="E328" s="34">
        <v>-2.44</v>
      </c>
      <c r="F328" s="61">
        <v>0</v>
      </c>
      <c r="G328" s="61">
        <v>6</v>
      </c>
      <c r="H328" s="61">
        <v>4</v>
      </c>
      <c r="I328" s="61">
        <v>9013</v>
      </c>
      <c r="J328" s="61">
        <v>760</v>
      </c>
    </row>
    <row r="329" spans="1:10" ht="15" customHeight="1" x14ac:dyDescent="0.3">
      <c r="A329" s="54" t="s">
        <v>683</v>
      </c>
      <c r="B329" s="17">
        <v>-1.5</v>
      </c>
      <c r="C329" s="62" t="s">
        <v>540</v>
      </c>
      <c r="D329" s="17">
        <v>0</v>
      </c>
      <c r="E329" s="34" t="s">
        <v>17</v>
      </c>
      <c r="F329" s="61" t="s">
        <v>17</v>
      </c>
      <c r="G329" s="61" t="s">
        <v>17</v>
      </c>
      <c r="H329" s="61" t="s">
        <v>17</v>
      </c>
      <c r="I329" s="61">
        <v>4747</v>
      </c>
      <c r="J329" s="61">
        <v>0</v>
      </c>
    </row>
    <row r="330" spans="1:10" ht="12" customHeight="1" x14ac:dyDescent="0.3">
      <c r="A330" s="54" t="s">
        <v>684</v>
      </c>
      <c r="B330" s="17">
        <v>-0.8</v>
      </c>
      <c r="C330" s="34">
        <v>-0.83</v>
      </c>
      <c r="D330" s="17">
        <v>0</v>
      </c>
      <c r="E330" s="34">
        <v>-0.03</v>
      </c>
      <c r="F330" s="61">
        <v>0</v>
      </c>
      <c r="G330" s="61">
        <v>-1</v>
      </c>
      <c r="H330" s="61" t="s">
        <v>542</v>
      </c>
      <c r="I330" s="61">
        <v>2247</v>
      </c>
      <c r="J330" s="61">
        <v>108</v>
      </c>
    </row>
    <row r="331" spans="1:10" ht="12" customHeight="1" x14ac:dyDescent="0.3">
      <c r="A331" s="54" t="s">
        <v>686</v>
      </c>
      <c r="B331" s="17">
        <v>-0.9</v>
      </c>
      <c r="C331" s="34">
        <v>-0.88</v>
      </c>
      <c r="D331" s="17">
        <v>0</v>
      </c>
      <c r="E331" s="34">
        <v>0.02</v>
      </c>
      <c r="F331" s="61">
        <v>0</v>
      </c>
      <c r="G331" s="61">
        <v>13</v>
      </c>
      <c r="H331" s="61">
        <v>11</v>
      </c>
      <c r="I331" s="61">
        <v>41183</v>
      </c>
      <c r="J331" s="61">
        <v>3234</v>
      </c>
    </row>
    <row r="332" spans="1:10" ht="15" customHeight="1" x14ac:dyDescent="0.3">
      <c r="A332" s="54" t="s">
        <v>689</v>
      </c>
      <c r="B332" s="17">
        <v>-0.9</v>
      </c>
      <c r="C332" s="62" t="s">
        <v>540</v>
      </c>
      <c r="D332" s="17">
        <v>0</v>
      </c>
      <c r="E332" s="34" t="s">
        <v>17</v>
      </c>
      <c r="F332" s="61" t="s">
        <v>17</v>
      </c>
      <c r="G332" s="61" t="s">
        <v>17</v>
      </c>
      <c r="H332" s="61" t="s">
        <v>17</v>
      </c>
      <c r="I332" s="61">
        <v>2951</v>
      </c>
      <c r="J332" s="61">
        <v>0</v>
      </c>
    </row>
    <row r="333" spans="1:10" ht="12" customHeight="1" x14ac:dyDescent="0.3">
      <c r="A333" s="54" t="s">
        <v>690</v>
      </c>
      <c r="B333" s="17">
        <v>-0.82</v>
      </c>
      <c r="C333" s="34">
        <v>-0.9</v>
      </c>
      <c r="D333" s="17">
        <v>0</v>
      </c>
      <c r="E333" s="34">
        <v>-0.08</v>
      </c>
      <c r="F333" s="61">
        <v>0</v>
      </c>
      <c r="G333" s="61">
        <v>-21</v>
      </c>
      <c r="H333" s="61">
        <v>-8</v>
      </c>
      <c r="I333" s="61">
        <v>4796</v>
      </c>
      <c r="J333" s="61">
        <v>1750</v>
      </c>
    </row>
    <row r="334" spans="1:10" ht="12.95" customHeight="1" x14ac:dyDescent="0.3">
      <c r="A334" s="54" t="s">
        <v>691</v>
      </c>
      <c r="B334" s="17">
        <v>-0.82</v>
      </c>
      <c r="C334" s="34">
        <v>-0.89</v>
      </c>
      <c r="D334" s="17">
        <v>0</v>
      </c>
      <c r="E334" s="34">
        <v>-7.0000000000000007E-2</v>
      </c>
      <c r="F334" s="61">
        <v>0</v>
      </c>
      <c r="G334" s="61">
        <v>-7</v>
      </c>
      <c r="H334" s="61">
        <v>-2</v>
      </c>
      <c r="I334" s="61">
        <v>1983</v>
      </c>
      <c r="J334" s="61">
        <v>1331</v>
      </c>
    </row>
    <row r="335" spans="1:10" ht="12" customHeight="1" x14ac:dyDescent="0.3">
      <c r="A335" s="54" t="s">
        <v>692</v>
      </c>
      <c r="B335" s="17">
        <v>-0.82</v>
      </c>
      <c r="C335" s="34">
        <v>-0.9</v>
      </c>
      <c r="D335" s="17">
        <v>0</v>
      </c>
      <c r="E335" s="34">
        <v>-0.08</v>
      </c>
      <c r="F335" s="61">
        <v>0</v>
      </c>
      <c r="G335" s="61">
        <v>-14</v>
      </c>
      <c r="H335" s="61">
        <v>-10</v>
      </c>
      <c r="I335" s="61">
        <v>9018</v>
      </c>
      <c r="J335" s="61">
        <v>6191</v>
      </c>
    </row>
    <row r="336" spans="1:10" ht="12" customHeight="1" x14ac:dyDescent="0.3">
      <c r="A336" s="54" t="s">
        <v>693</v>
      </c>
      <c r="B336" s="17">
        <v>-0.85</v>
      </c>
      <c r="C336" s="34">
        <v>-0.9</v>
      </c>
      <c r="D336" s="17">
        <v>0</v>
      </c>
      <c r="E336" s="34">
        <v>-0.05</v>
      </c>
      <c r="F336" s="61">
        <v>0</v>
      </c>
      <c r="G336" s="61">
        <v>-55</v>
      </c>
      <c r="H336" s="61">
        <v>-33</v>
      </c>
      <c r="I336" s="61">
        <v>29036</v>
      </c>
      <c r="J336" s="61">
        <v>2478</v>
      </c>
    </row>
    <row r="337" spans="1:10" ht="12" customHeight="1" x14ac:dyDescent="0.3">
      <c r="A337" s="54" t="s">
        <v>694</v>
      </c>
      <c r="B337" s="17">
        <v>1.59</v>
      </c>
      <c r="C337" s="34">
        <v>-0.9</v>
      </c>
      <c r="D337" s="34">
        <v>0.11</v>
      </c>
      <c r="E337" s="34">
        <v>-2.6</v>
      </c>
      <c r="F337" s="61">
        <v>0</v>
      </c>
      <c r="G337" s="61">
        <v>-165</v>
      </c>
      <c r="H337" s="61">
        <v>-132</v>
      </c>
      <c r="I337" s="61">
        <v>6230</v>
      </c>
      <c r="J337" s="61">
        <v>3736</v>
      </c>
    </row>
    <row r="338" spans="1:10" ht="12" customHeight="1" x14ac:dyDescent="0.3">
      <c r="A338" s="54" t="s">
        <v>695</v>
      </c>
      <c r="B338" s="17">
        <v>1.06</v>
      </c>
      <c r="C338" s="34">
        <v>-0.9</v>
      </c>
      <c r="D338" s="34">
        <v>0.05</v>
      </c>
      <c r="E338" s="34">
        <v>-2.0099999999999998</v>
      </c>
      <c r="F338" s="61">
        <v>0</v>
      </c>
      <c r="G338" s="61">
        <v>-389</v>
      </c>
      <c r="H338" s="61">
        <v>-342</v>
      </c>
      <c r="I338" s="61">
        <v>17990</v>
      </c>
      <c r="J338" s="61">
        <v>8914</v>
      </c>
    </row>
    <row r="339" spans="1:10" ht="12" customHeight="1" x14ac:dyDescent="0.3">
      <c r="A339" s="54" t="s">
        <v>696</v>
      </c>
      <c r="B339" s="17">
        <v>0.71</v>
      </c>
      <c r="C339" s="34">
        <v>-0.89</v>
      </c>
      <c r="D339" s="34">
        <v>-0.03</v>
      </c>
      <c r="E339" s="34">
        <v>-1.57</v>
      </c>
      <c r="F339" s="61">
        <v>0</v>
      </c>
      <c r="G339" s="61">
        <v>-76</v>
      </c>
      <c r="H339" s="61">
        <v>-68</v>
      </c>
      <c r="I339" s="61">
        <v>4293</v>
      </c>
      <c r="J339" s="61">
        <v>2470</v>
      </c>
    </row>
    <row r="340" spans="1:10" ht="12" customHeight="1" x14ac:dyDescent="0.3">
      <c r="A340" s="54" t="s">
        <v>697</v>
      </c>
      <c r="B340" s="17">
        <v>0.59</v>
      </c>
      <c r="C340" s="34">
        <v>-0.89</v>
      </c>
      <c r="D340" s="34">
        <v>0.05</v>
      </c>
      <c r="E340" s="34">
        <v>-1.53</v>
      </c>
      <c r="F340" s="61">
        <v>0</v>
      </c>
      <c r="G340" s="61">
        <v>-240</v>
      </c>
      <c r="H340" s="61">
        <v>-212</v>
      </c>
      <c r="I340" s="61">
        <v>14590</v>
      </c>
      <c r="J340" s="61">
        <v>10681</v>
      </c>
    </row>
    <row r="341" spans="1:10" ht="12" customHeight="1" x14ac:dyDescent="0.3">
      <c r="A341" s="54" t="s">
        <v>698</v>
      </c>
      <c r="B341" s="17">
        <v>0.55000000000000004</v>
      </c>
      <c r="C341" s="34">
        <v>-0.9</v>
      </c>
      <c r="D341" s="34">
        <v>0.03</v>
      </c>
      <c r="E341" s="34">
        <v>-1.48</v>
      </c>
      <c r="F341" s="61">
        <v>-25</v>
      </c>
      <c r="G341" s="61">
        <v>-113</v>
      </c>
      <c r="H341" s="61">
        <v>-100</v>
      </c>
      <c r="I341" s="61">
        <v>7029</v>
      </c>
      <c r="J341" s="61">
        <v>5421</v>
      </c>
    </row>
    <row r="342" spans="1:10" ht="12" customHeight="1" x14ac:dyDescent="0.3">
      <c r="A342" s="54" t="s">
        <v>699</v>
      </c>
      <c r="B342" s="17">
        <v>0.48</v>
      </c>
      <c r="C342" s="34">
        <v>-0.61</v>
      </c>
      <c r="D342" s="34">
        <v>7.0000000000000007E-2</v>
      </c>
      <c r="E342" s="34">
        <v>-1.1599999999999999</v>
      </c>
      <c r="F342" s="61">
        <v>-30</v>
      </c>
      <c r="G342" s="61">
        <v>-62</v>
      </c>
      <c r="H342" s="61">
        <v>-54</v>
      </c>
      <c r="I342" s="61">
        <v>5070</v>
      </c>
      <c r="J342" s="61">
        <v>2158</v>
      </c>
    </row>
    <row r="343" spans="1:10" ht="12" customHeight="1" x14ac:dyDescent="0.3">
      <c r="A343" s="54" t="s">
        <v>700</v>
      </c>
      <c r="B343" s="17">
        <v>0.46</v>
      </c>
      <c r="C343" s="34">
        <v>-0.1</v>
      </c>
      <c r="D343" s="34">
        <v>0.08</v>
      </c>
      <c r="E343" s="34">
        <v>-0.64</v>
      </c>
      <c r="F343" s="61">
        <v>-16</v>
      </c>
      <c r="G343" s="61">
        <v>-62</v>
      </c>
      <c r="H343" s="61">
        <v>-57</v>
      </c>
      <c r="I343" s="61">
        <v>9998</v>
      </c>
      <c r="J343" s="61">
        <v>8855</v>
      </c>
    </row>
    <row r="344" spans="1:10" ht="12" customHeight="1" x14ac:dyDescent="0.3">
      <c r="A344" s="54" t="s">
        <v>701</v>
      </c>
      <c r="B344" s="17">
        <v>0.38</v>
      </c>
      <c r="C344" s="34">
        <v>-0.08</v>
      </c>
      <c r="D344" s="34">
        <v>0.08</v>
      </c>
      <c r="E344" s="34">
        <v>-0.53</v>
      </c>
      <c r="F344" s="61">
        <v>2</v>
      </c>
      <c r="G344" s="61">
        <v>-40</v>
      </c>
      <c r="H344" s="61">
        <v>-35</v>
      </c>
      <c r="I344" s="61">
        <v>8060</v>
      </c>
      <c r="J344" s="61">
        <v>7640</v>
      </c>
    </row>
    <row r="345" spans="1:10" ht="12" customHeight="1" x14ac:dyDescent="0.3">
      <c r="A345" s="54" t="s">
        <v>702</v>
      </c>
      <c r="B345" s="17">
        <v>0.14000000000000001</v>
      </c>
      <c r="C345" s="34">
        <v>-0.18</v>
      </c>
      <c r="D345" s="34">
        <v>0</v>
      </c>
      <c r="E345" s="34">
        <v>-0.32</v>
      </c>
      <c r="F345" s="61">
        <v>-9</v>
      </c>
      <c r="G345" s="61">
        <v>-85</v>
      </c>
      <c r="H345" s="61">
        <v>-79</v>
      </c>
      <c r="I345" s="61">
        <v>23558</v>
      </c>
      <c r="J345" s="61">
        <v>22077</v>
      </c>
    </row>
    <row r="346" spans="1:10" ht="12" customHeight="1" x14ac:dyDescent="0.3">
      <c r="A346" s="54" t="s">
        <v>703</v>
      </c>
      <c r="B346" s="17">
        <v>0.12</v>
      </c>
      <c r="C346" s="34">
        <v>-0.17</v>
      </c>
      <c r="D346" s="34">
        <v>0</v>
      </c>
      <c r="E346" s="34">
        <v>-0.28999999999999998</v>
      </c>
      <c r="F346" s="61">
        <v>-68</v>
      </c>
      <c r="G346" s="61">
        <v>-85</v>
      </c>
      <c r="H346" s="61">
        <v>-81</v>
      </c>
      <c r="I346" s="61">
        <v>28099</v>
      </c>
      <c r="J346" s="61">
        <v>22999</v>
      </c>
    </row>
    <row r="347" spans="1:10" ht="12" customHeight="1" x14ac:dyDescent="0.3">
      <c r="A347" s="54" t="s">
        <v>704</v>
      </c>
      <c r="B347" s="17">
        <v>0.09</v>
      </c>
      <c r="C347" s="34">
        <v>0.06</v>
      </c>
      <c r="D347" s="34">
        <v>0</v>
      </c>
      <c r="E347" s="34">
        <v>-0.03</v>
      </c>
      <c r="F347" s="61">
        <v>-2</v>
      </c>
      <c r="G347" s="61">
        <v>-3</v>
      </c>
      <c r="H347" s="61">
        <v>-3</v>
      </c>
      <c r="I347" s="61">
        <v>8079</v>
      </c>
      <c r="J347" s="61">
        <v>7361</v>
      </c>
    </row>
    <row r="348" spans="1:10" ht="12" customHeight="1" x14ac:dyDescent="0.3">
      <c r="A348" s="54" t="s">
        <v>705</v>
      </c>
      <c r="B348" s="17">
        <v>-0.02</v>
      </c>
      <c r="C348" s="34">
        <v>0</v>
      </c>
      <c r="D348" s="34">
        <v>0</v>
      </c>
      <c r="E348" s="34">
        <v>0.02</v>
      </c>
      <c r="F348" s="61" t="s">
        <v>428</v>
      </c>
      <c r="G348" s="61" t="s">
        <v>428</v>
      </c>
      <c r="H348" s="61" t="s">
        <v>428</v>
      </c>
      <c r="I348" s="61">
        <v>1020</v>
      </c>
      <c r="J348" s="61">
        <v>1020</v>
      </c>
    </row>
    <row r="349" spans="1:10" ht="12" customHeight="1" x14ac:dyDescent="0.3">
      <c r="A349" s="8" t="s">
        <v>49</v>
      </c>
      <c r="B349" s="17" t="s">
        <v>2</v>
      </c>
      <c r="C349" s="34" t="s">
        <v>2</v>
      </c>
      <c r="D349" s="34" t="s">
        <v>2</v>
      </c>
      <c r="E349" s="34" t="s">
        <v>2</v>
      </c>
      <c r="F349" s="61" t="s">
        <v>2</v>
      </c>
      <c r="G349" s="61" t="s">
        <v>2</v>
      </c>
      <c r="H349" s="61" t="s">
        <v>2</v>
      </c>
      <c r="I349" s="61" t="s">
        <v>2</v>
      </c>
      <c r="J349" s="61" t="s">
        <v>2</v>
      </c>
    </row>
    <row r="350" spans="1:10" ht="12" customHeight="1" x14ac:dyDescent="0.3">
      <c r="A350" s="8" t="s">
        <v>565</v>
      </c>
      <c r="B350" s="17" t="s">
        <v>2</v>
      </c>
      <c r="C350" s="34" t="s">
        <v>2</v>
      </c>
      <c r="D350" s="34" t="s">
        <v>2</v>
      </c>
      <c r="E350" s="34" t="s">
        <v>2</v>
      </c>
      <c r="F350" s="61" t="s">
        <v>2</v>
      </c>
      <c r="G350" s="61" t="s">
        <v>2</v>
      </c>
      <c r="H350" s="61" t="s">
        <v>2</v>
      </c>
      <c r="I350" s="61" t="s">
        <v>2</v>
      </c>
      <c r="J350" s="61" t="s">
        <v>2</v>
      </c>
    </row>
    <row r="351" spans="1:10" ht="12" customHeight="1" x14ac:dyDescent="0.3">
      <c r="A351" s="54" t="s">
        <v>681</v>
      </c>
      <c r="B351" s="17">
        <v>0</v>
      </c>
      <c r="C351" s="34">
        <v>0</v>
      </c>
      <c r="D351" s="34">
        <v>0.01</v>
      </c>
      <c r="E351" s="34">
        <v>-0.01</v>
      </c>
      <c r="F351" s="61">
        <v>0</v>
      </c>
      <c r="G351" s="61">
        <v>-73</v>
      </c>
      <c r="H351" s="61">
        <v>8</v>
      </c>
      <c r="I351" s="61">
        <v>145911</v>
      </c>
      <c r="J351" s="61">
        <v>73970</v>
      </c>
    </row>
    <row r="352" spans="1:10" ht="12" customHeight="1" x14ac:dyDescent="0.3">
      <c r="A352" s="54" t="s">
        <v>682</v>
      </c>
      <c r="B352" s="17">
        <v>0.01</v>
      </c>
      <c r="C352" s="34">
        <v>0</v>
      </c>
      <c r="D352" s="34">
        <v>0</v>
      </c>
      <c r="E352" s="34">
        <v>-0.01</v>
      </c>
      <c r="F352" s="61">
        <v>0</v>
      </c>
      <c r="G352" s="61">
        <v>-33</v>
      </c>
      <c r="H352" s="61">
        <v>-4</v>
      </c>
      <c r="I352" s="61">
        <v>52259</v>
      </c>
      <c r="J352" s="61">
        <v>27970</v>
      </c>
    </row>
    <row r="353" spans="1:10" ht="12" customHeight="1" x14ac:dyDescent="0.3">
      <c r="A353" s="54" t="s">
        <v>683</v>
      </c>
      <c r="B353" s="17">
        <v>0.01</v>
      </c>
      <c r="C353" s="34">
        <v>0</v>
      </c>
      <c r="D353" s="34">
        <v>0</v>
      </c>
      <c r="E353" s="34">
        <v>-0.01</v>
      </c>
      <c r="F353" s="61">
        <v>0</v>
      </c>
      <c r="G353" s="61">
        <v>-30</v>
      </c>
      <c r="H353" s="61">
        <v>-4</v>
      </c>
      <c r="I353" s="61">
        <v>51717</v>
      </c>
      <c r="J353" s="61">
        <v>20630</v>
      </c>
    </row>
    <row r="354" spans="1:10" ht="19.5" customHeight="1" x14ac:dyDescent="0.3">
      <c r="A354" s="3" t="s">
        <v>566</v>
      </c>
      <c r="B354" s="17" t="s">
        <v>2</v>
      </c>
      <c r="C354" s="34" t="s">
        <v>2</v>
      </c>
      <c r="D354" s="34" t="s">
        <v>2</v>
      </c>
      <c r="E354" s="34" t="s">
        <v>2</v>
      </c>
      <c r="F354" s="61" t="s">
        <v>2</v>
      </c>
      <c r="G354" s="61" t="s">
        <v>2</v>
      </c>
      <c r="H354" s="61" t="s">
        <v>2</v>
      </c>
      <c r="I354" s="61" t="s">
        <v>2</v>
      </c>
      <c r="J354" s="61" t="s">
        <v>2</v>
      </c>
    </row>
    <row r="355" spans="1:10" ht="14.1" customHeight="1" x14ac:dyDescent="0.3">
      <c r="A355" s="6" t="s">
        <v>567</v>
      </c>
      <c r="B355" s="17" t="s">
        <v>2</v>
      </c>
      <c r="C355" s="34" t="s">
        <v>2</v>
      </c>
      <c r="D355" s="34" t="s">
        <v>2</v>
      </c>
      <c r="E355" s="34" t="s">
        <v>2</v>
      </c>
      <c r="F355" s="61" t="s">
        <v>2</v>
      </c>
      <c r="G355" s="61" t="s">
        <v>2</v>
      </c>
      <c r="H355" s="61" t="s">
        <v>2</v>
      </c>
      <c r="I355" s="61" t="s">
        <v>2</v>
      </c>
      <c r="J355" s="61" t="s">
        <v>2</v>
      </c>
    </row>
    <row r="356" spans="1:10" ht="12" customHeight="1" x14ac:dyDescent="0.3">
      <c r="A356" s="8" t="s">
        <v>568</v>
      </c>
      <c r="B356" s="17" t="s">
        <v>2</v>
      </c>
      <c r="C356" s="34" t="s">
        <v>2</v>
      </c>
      <c r="D356" s="34" t="s">
        <v>2</v>
      </c>
      <c r="E356" s="34" t="s">
        <v>2</v>
      </c>
      <c r="F356" s="61" t="s">
        <v>2</v>
      </c>
      <c r="G356" s="61" t="s">
        <v>2</v>
      </c>
      <c r="H356" s="61" t="s">
        <v>2</v>
      </c>
      <c r="I356" s="61" t="s">
        <v>2</v>
      </c>
      <c r="J356" s="61" t="s">
        <v>2</v>
      </c>
    </row>
    <row r="357" spans="1:10" ht="12" customHeight="1" x14ac:dyDescent="0.3">
      <c r="A357" s="8" t="s">
        <v>569</v>
      </c>
      <c r="B357" s="17" t="s">
        <v>2</v>
      </c>
      <c r="C357" s="34" t="s">
        <v>2</v>
      </c>
      <c r="D357" s="34" t="s">
        <v>2</v>
      </c>
      <c r="E357" s="34" t="s">
        <v>2</v>
      </c>
      <c r="F357" s="61" t="s">
        <v>2</v>
      </c>
      <c r="G357" s="61" t="s">
        <v>2</v>
      </c>
      <c r="H357" s="61" t="s">
        <v>2</v>
      </c>
      <c r="I357" s="61" t="s">
        <v>2</v>
      </c>
      <c r="J357" s="61" t="s">
        <v>2</v>
      </c>
    </row>
    <row r="358" spans="1:10" ht="12" customHeight="1" x14ac:dyDescent="0.3">
      <c r="A358" s="54" t="s">
        <v>682</v>
      </c>
      <c r="B358" s="17">
        <v>6.76</v>
      </c>
      <c r="C358" s="34">
        <v>0</v>
      </c>
      <c r="D358" s="34">
        <v>-0.21</v>
      </c>
      <c r="E358" s="34">
        <v>-6.55</v>
      </c>
      <c r="F358" s="61">
        <v>0</v>
      </c>
      <c r="G358" s="61">
        <v>-14277</v>
      </c>
      <c r="H358" s="61">
        <v>-8641</v>
      </c>
      <c r="I358" s="61">
        <v>172635</v>
      </c>
      <c r="J358" s="61">
        <v>64880</v>
      </c>
    </row>
    <row r="359" spans="1:10" ht="12" customHeight="1" x14ac:dyDescent="0.3">
      <c r="A359" s="54" t="s">
        <v>684</v>
      </c>
      <c r="B359" s="17">
        <v>5.55</v>
      </c>
      <c r="C359" s="34">
        <v>0</v>
      </c>
      <c r="D359" s="34">
        <v>0.24</v>
      </c>
      <c r="E359" s="34">
        <v>-5.79</v>
      </c>
      <c r="F359" s="61">
        <v>0</v>
      </c>
      <c r="G359" s="61">
        <v>-5115</v>
      </c>
      <c r="H359" s="61">
        <v>-3439</v>
      </c>
      <c r="I359" s="61">
        <v>64600</v>
      </c>
      <c r="J359" s="61">
        <v>44994</v>
      </c>
    </row>
    <row r="360" spans="1:10" ht="12" customHeight="1" x14ac:dyDescent="0.3">
      <c r="A360" s="54" t="s">
        <v>685</v>
      </c>
      <c r="B360" s="17">
        <v>5.63</v>
      </c>
      <c r="C360" s="34">
        <v>0</v>
      </c>
      <c r="D360" s="34">
        <v>0.09</v>
      </c>
      <c r="E360" s="34">
        <v>-5.72</v>
      </c>
      <c r="F360" s="61">
        <v>-121</v>
      </c>
      <c r="G360" s="61">
        <v>-5139</v>
      </c>
      <c r="H360" s="61">
        <v>-3774</v>
      </c>
      <c r="I360" s="61">
        <v>74000</v>
      </c>
      <c r="J360" s="61">
        <v>49770</v>
      </c>
    </row>
    <row r="361" spans="1:10" ht="12" customHeight="1" x14ac:dyDescent="0.3">
      <c r="A361" s="54" t="s">
        <v>687</v>
      </c>
      <c r="B361" s="17">
        <v>6.27</v>
      </c>
      <c r="C361" s="34">
        <v>0.17</v>
      </c>
      <c r="D361" s="34">
        <v>-7.0000000000000007E-2</v>
      </c>
      <c r="E361" s="34">
        <v>-6.03</v>
      </c>
      <c r="F361" s="61">
        <v>-334</v>
      </c>
      <c r="G361" s="61">
        <v>-14068</v>
      </c>
      <c r="H361" s="61">
        <v>-10068</v>
      </c>
      <c r="I361" s="61">
        <v>165000</v>
      </c>
      <c r="J361" s="61">
        <v>137217</v>
      </c>
    </row>
    <row r="362" spans="1:10" ht="12" customHeight="1" x14ac:dyDescent="0.3">
      <c r="A362" s="54" t="s">
        <v>692</v>
      </c>
      <c r="B362" s="17">
        <v>6.02</v>
      </c>
      <c r="C362" s="34">
        <v>2.4300000000000002</v>
      </c>
      <c r="D362" s="34">
        <v>0.11</v>
      </c>
      <c r="E362" s="34">
        <v>-3.69</v>
      </c>
      <c r="F362" s="61">
        <v>-985</v>
      </c>
      <c r="G362" s="61">
        <v>-8081</v>
      </c>
      <c r="H362" s="61">
        <v>-5994</v>
      </c>
      <c r="I362" s="61">
        <v>145000</v>
      </c>
      <c r="J362" s="61">
        <v>138919</v>
      </c>
    </row>
    <row r="363" spans="1:10" ht="12" customHeight="1" x14ac:dyDescent="0.3">
      <c r="A363" s="54" t="s">
        <v>695</v>
      </c>
      <c r="B363" s="17">
        <v>15.28</v>
      </c>
      <c r="C363" s="34">
        <v>4.0599999999999996</v>
      </c>
      <c r="D363" s="34">
        <v>0.93</v>
      </c>
      <c r="E363" s="34">
        <v>-12.14</v>
      </c>
      <c r="F363" s="61">
        <v>-2809</v>
      </c>
      <c r="G363" s="61">
        <v>-55304</v>
      </c>
      <c r="H363" s="61">
        <v>-46339</v>
      </c>
      <c r="I363" s="61">
        <v>450061</v>
      </c>
      <c r="J363" s="61">
        <v>433362</v>
      </c>
    </row>
    <row r="364" spans="1:10" ht="19.5" customHeight="1" x14ac:dyDescent="0.3">
      <c r="A364" s="3" t="s">
        <v>66</v>
      </c>
      <c r="B364" s="17" t="s">
        <v>2</v>
      </c>
      <c r="C364" s="34" t="s">
        <v>2</v>
      </c>
      <c r="D364" s="34" t="s">
        <v>2</v>
      </c>
      <c r="E364" s="34" t="s">
        <v>2</v>
      </c>
      <c r="F364" s="61" t="s">
        <v>2</v>
      </c>
      <c r="G364" s="61" t="s">
        <v>2</v>
      </c>
      <c r="H364" s="61" t="s">
        <v>2</v>
      </c>
      <c r="I364" s="61" t="s">
        <v>2</v>
      </c>
      <c r="J364" s="61" t="s">
        <v>2</v>
      </c>
    </row>
    <row r="365" spans="1:10" ht="14.1" customHeight="1" x14ac:dyDescent="0.3">
      <c r="A365" s="6" t="s">
        <v>69</v>
      </c>
      <c r="B365" s="17" t="s">
        <v>2</v>
      </c>
      <c r="C365" s="34" t="s">
        <v>2</v>
      </c>
      <c r="D365" s="34" t="s">
        <v>2</v>
      </c>
      <c r="E365" s="34" t="s">
        <v>2</v>
      </c>
      <c r="F365" s="61" t="s">
        <v>2</v>
      </c>
      <c r="G365" s="61" t="s">
        <v>2</v>
      </c>
      <c r="H365" s="61" t="s">
        <v>2</v>
      </c>
      <c r="I365" s="61" t="s">
        <v>2</v>
      </c>
      <c r="J365" s="61" t="s">
        <v>2</v>
      </c>
    </row>
    <row r="366" spans="1:10" ht="12" customHeight="1" x14ac:dyDescent="0.3">
      <c r="A366" s="8" t="s">
        <v>570</v>
      </c>
      <c r="B366" s="17" t="s">
        <v>2</v>
      </c>
      <c r="C366" s="34" t="s">
        <v>2</v>
      </c>
      <c r="D366" s="34" t="s">
        <v>2</v>
      </c>
      <c r="E366" s="34" t="s">
        <v>2</v>
      </c>
      <c r="F366" s="61" t="s">
        <v>2</v>
      </c>
      <c r="G366" s="61" t="s">
        <v>2</v>
      </c>
      <c r="H366" s="61" t="s">
        <v>2</v>
      </c>
      <c r="I366" s="61" t="s">
        <v>2</v>
      </c>
      <c r="J366" s="61" t="s">
        <v>2</v>
      </c>
    </row>
    <row r="367" spans="1:10" ht="12" customHeight="1" x14ac:dyDescent="0.3">
      <c r="A367" s="8" t="s">
        <v>571</v>
      </c>
      <c r="B367" s="17" t="s">
        <v>2</v>
      </c>
      <c r="C367" s="34" t="s">
        <v>2</v>
      </c>
      <c r="D367" s="34" t="s">
        <v>2</v>
      </c>
      <c r="E367" s="34" t="s">
        <v>2</v>
      </c>
      <c r="F367" s="61" t="s">
        <v>2</v>
      </c>
      <c r="G367" s="61" t="s">
        <v>2</v>
      </c>
      <c r="H367" s="61" t="s">
        <v>2</v>
      </c>
      <c r="I367" s="61" t="s">
        <v>2</v>
      </c>
      <c r="J367" s="61" t="s">
        <v>2</v>
      </c>
    </row>
    <row r="368" spans="1:10" ht="15" customHeight="1" x14ac:dyDescent="0.3">
      <c r="A368" s="54" t="s">
        <v>674</v>
      </c>
      <c r="B368" s="17">
        <v>14.66</v>
      </c>
      <c r="C368" s="34">
        <v>12.98</v>
      </c>
      <c r="D368" s="62" t="s">
        <v>572</v>
      </c>
      <c r="E368" s="34">
        <v>-1.68</v>
      </c>
      <c r="F368" s="61">
        <v>-163855</v>
      </c>
      <c r="G368" s="61">
        <v>-3076213</v>
      </c>
      <c r="H368" s="61">
        <v>-430313</v>
      </c>
      <c r="I368" s="61">
        <v>14467721</v>
      </c>
      <c r="J368" s="61">
        <v>439746</v>
      </c>
    </row>
    <row r="369" spans="1:10" ht="15" customHeight="1" x14ac:dyDescent="0.3">
      <c r="A369" s="54" t="s">
        <v>675</v>
      </c>
      <c r="B369" s="17">
        <v>13.48</v>
      </c>
      <c r="C369" s="34">
        <v>11.57</v>
      </c>
      <c r="D369" s="62" t="s">
        <v>572</v>
      </c>
      <c r="E369" s="34">
        <v>-1.91</v>
      </c>
      <c r="F369" s="61">
        <v>-104941</v>
      </c>
      <c r="G369" s="61">
        <v>-2480260</v>
      </c>
      <c r="H369" s="61">
        <v>-410219</v>
      </c>
      <c r="I369" s="61">
        <v>17436504</v>
      </c>
      <c r="J369" s="61">
        <v>467473</v>
      </c>
    </row>
    <row r="370" spans="1:10" ht="15" customHeight="1" x14ac:dyDescent="0.3">
      <c r="A370" s="54" t="s">
        <v>676</v>
      </c>
      <c r="B370" s="17">
        <v>11.93</v>
      </c>
      <c r="C370" s="34">
        <v>11.94</v>
      </c>
      <c r="D370" s="62" t="s">
        <v>572</v>
      </c>
      <c r="E370" s="34">
        <v>0.01</v>
      </c>
      <c r="F370" s="61">
        <v>-138077</v>
      </c>
      <c r="G370" s="61">
        <v>-625731</v>
      </c>
      <c r="H370" s="61">
        <v>-123896</v>
      </c>
      <c r="I370" s="61">
        <v>22599343</v>
      </c>
      <c r="J370" s="61">
        <v>693166</v>
      </c>
    </row>
    <row r="371" spans="1:10" ht="15" customHeight="1" x14ac:dyDescent="0.3">
      <c r="A371" s="54" t="s">
        <v>677</v>
      </c>
      <c r="B371" s="17">
        <v>15.03</v>
      </c>
      <c r="C371" s="34">
        <v>11.69</v>
      </c>
      <c r="D371" s="62" t="s">
        <v>572</v>
      </c>
      <c r="E371" s="34">
        <v>-3.34</v>
      </c>
      <c r="F371" s="61">
        <v>-183240</v>
      </c>
      <c r="G371" s="61">
        <v>1509236</v>
      </c>
      <c r="H371" s="61">
        <v>-164606</v>
      </c>
      <c r="I371" s="61">
        <v>21963895</v>
      </c>
      <c r="J371" s="61">
        <v>913530</v>
      </c>
    </row>
    <row r="372" spans="1:10" ht="15" customHeight="1" x14ac:dyDescent="0.3">
      <c r="A372" s="54" t="s">
        <v>678</v>
      </c>
      <c r="B372" s="17">
        <v>12.83</v>
      </c>
      <c r="C372" s="34">
        <v>10.42</v>
      </c>
      <c r="D372" s="62" t="s">
        <v>572</v>
      </c>
      <c r="E372" s="34">
        <v>-2.41</v>
      </c>
      <c r="F372" s="61">
        <v>-244838</v>
      </c>
      <c r="G372" s="61">
        <v>64743</v>
      </c>
      <c r="H372" s="61">
        <v>-463167</v>
      </c>
      <c r="I372" s="61">
        <v>21854875</v>
      </c>
      <c r="J372" s="61">
        <v>1101417</v>
      </c>
    </row>
    <row r="373" spans="1:10" ht="15" customHeight="1" x14ac:dyDescent="0.3">
      <c r="A373" s="54" t="s">
        <v>679</v>
      </c>
      <c r="B373" s="17">
        <v>12.71</v>
      </c>
      <c r="C373" s="34">
        <v>9.8800000000000008</v>
      </c>
      <c r="D373" s="62" t="s">
        <v>572</v>
      </c>
      <c r="E373" s="34">
        <v>-2.83</v>
      </c>
      <c r="F373" s="61">
        <v>-240410</v>
      </c>
      <c r="G373" s="61">
        <v>-808953</v>
      </c>
      <c r="H373" s="61">
        <v>-605794</v>
      </c>
      <c r="I373" s="61">
        <v>23226779</v>
      </c>
      <c r="J373" s="61">
        <v>1143060</v>
      </c>
    </row>
    <row r="374" spans="1:10" ht="15" customHeight="1" x14ac:dyDescent="0.3">
      <c r="A374" s="54" t="s">
        <v>680</v>
      </c>
      <c r="B374" s="17">
        <v>8.83</v>
      </c>
      <c r="C374" s="34">
        <v>10.039999999999999</v>
      </c>
      <c r="D374" s="62" t="s">
        <v>572</v>
      </c>
      <c r="E374" s="34">
        <v>1.21</v>
      </c>
      <c r="F374" s="61">
        <v>-143070</v>
      </c>
      <c r="G374" s="61">
        <v>762940</v>
      </c>
      <c r="H374" s="61">
        <v>233534</v>
      </c>
      <c r="I374" s="61">
        <v>23289359</v>
      </c>
      <c r="J374" s="61">
        <v>914458</v>
      </c>
    </row>
    <row r="375" spans="1:10" ht="12" customHeight="1" x14ac:dyDescent="0.3">
      <c r="A375" s="54" t="s">
        <v>681</v>
      </c>
      <c r="B375" s="17">
        <v>12.34</v>
      </c>
      <c r="C375" s="34">
        <v>9.49</v>
      </c>
      <c r="D375" s="34">
        <v>0.04</v>
      </c>
      <c r="E375" s="34">
        <v>-2.89</v>
      </c>
      <c r="F375" s="61">
        <v>-183397</v>
      </c>
      <c r="G375" s="61">
        <v>-2250338</v>
      </c>
      <c r="H375" s="61">
        <v>-763785</v>
      </c>
      <c r="I375" s="61">
        <v>25455019</v>
      </c>
      <c r="J375" s="61">
        <v>1384062</v>
      </c>
    </row>
    <row r="376" spans="1:10" ht="12" customHeight="1" x14ac:dyDescent="0.3">
      <c r="A376" s="54" t="s">
        <v>682</v>
      </c>
      <c r="B376" s="17">
        <v>14.2</v>
      </c>
      <c r="C376" s="34">
        <v>7.53</v>
      </c>
      <c r="D376" s="34">
        <v>-0.1</v>
      </c>
      <c r="E376" s="34">
        <v>-6.57</v>
      </c>
      <c r="F376" s="61">
        <v>-194624</v>
      </c>
      <c r="G376" s="61">
        <v>-917396</v>
      </c>
      <c r="H376" s="61">
        <v>-1679743</v>
      </c>
      <c r="I376" s="61">
        <v>29250329</v>
      </c>
      <c r="J376" s="61">
        <v>1891584</v>
      </c>
    </row>
    <row r="377" spans="1:10" ht="12" customHeight="1" x14ac:dyDescent="0.3">
      <c r="A377" s="54" t="s">
        <v>683</v>
      </c>
      <c r="B377" s="17">
        <v>8.68</v>
      </c>
      <c r="C377" s="34">
        <v>5.69</v>
      </c>
      <c r="D377" s="34">
        <v>0.28999999999999998</v>
      </c>
      <c r="E377" s="34">
        <v>-3.28</v>
      </c>
      <c r="F377" s="61">
        <v>-205926</v>
      </c>
      <c r="G377" s="61">
        <v>333605</v>
      </c>
      <c r="H377" s="61">
        <v>-918987</v>
      </c>
      <c r="I377" s="61">
        <v>34219185</v>
      </c>
      <c r="J377" s="61">
        <v>2579506</v>
      </c>
    </row>
    <row r="378" spans="1:10" ht="12" customHeight="1" x14ac:dyDescent="0.3">
      <c r="A378" s="54" t="s">
        <v>684</v>
      </c>
      <c r="B378" s="17">
        <v>8.84</v>
      </c>
      <c r="C378" s="34">
        <v>4.8899999999999997</v>
      </c>
      <c r="D378" s="34">
        <v>-0.31</v>
      </c>
      <c r="E378" s="34">
        <v>-3.64</v>
      </c>
      <c r="F378" s="61">
        <v>-178639</v>
      </c>
      <c r="G378" s="61">
        <v>-1641961</v>
      </c>
      <c r="H378" s="61">
        <v>-1593306</v>
      </c>
      <c r="I378" s="61">
        <v>51516933</v>
      </c>
      <c r="J378" s="61">
        <v>4729889</v>
      </c>
    </row>
    <row r="379" spans="1:10" ht="12" customHeight="1" x14ac:dyDescent="0.3">
      <c r="A379" s="54" t="s">
        <v>685</v>
      </c>
      <c r="B379" s="17">
        <v>9.58</v>
      </c>
      <c r="C379" s="34">
        <v>6.72</v>
      </c>
      <c r="D379" s="34">
        <v>-0.04</v>
      </c>
      <c r="E379" s="34">
        <v>-2.82</v>
      </c>
      <c r="F379" s="61">
        <v>-333811</v>
      </c>
      <c r="G379" s="61">
        <v>-1664551</v>
      </c>
      <c r="H379" s="61">
        <v>-1461549</v>
      </c>
      <c r="I379" s="61">
        <v>69052514</v>
      </c>
      <c r="J379" s="61">
        <v>7380370</v>
      </c>
    </row>
    <row r="380" spans="1:10" ht="12" customHeight="1" x14ac:dyDescent="0.3">
      <c r="A380" s="54" t="s">
        <v>686</v>
      </c>
      <c r="B380" s="17">
        <v>11.61</v>
      </c>
      <c r="C380" s="34">
        <v>9.43</v>
      </c>
      <c r="D380" s="34">
        <v>0.09</v>
      </c>
      <c r="E380" s="34">
        <v>-2.27</v>
      </c>
      <c r="F380" s="61">
        <v>-24556</v>
      </c>
      <c r="G380" s="61">
        <v>-2704627</v>
      </c>
      <c r="H380" s="61">
        <v>-2427001</v>
      </c>
      <c r="I380" s="61">
        <v>75325872</v>
      </c>
      <c r="J380" s="61">
        <v>9376533</v>
      </c>
    </row>
    <row r="381" spans="1:10" ht="12" customHeight="1" x14ac:dyDescent="0.3">
      <c r="A381" s="54" t="s">
        <v>687</v>
      </c>
      <c r="B381" s="17">
        <v>11.26</v>
      </c>
      <c r="C381" s="34">
        <v>9.31</v>
      </c>
      <c r="D381" s="34">
        <v>0.25</v>
      </c>
      <c r="E381" s="34">
        <v>-2.2000000000000002</v>
      </c>
      <c r="F381" s="61">
        <v>241690</v>
      </c>
      <c r="G381" s="61">
        <v>-2339647</v>
      </c>
      <c r="H381" s="61">
        <v>-2112141</v>
      </c>
      <c r="I381" s="61">
        <v>97813465</v>
      </c>
      <c r="J381" s="61">
        <v>14562826</v>
      </c>
    </row>
    <row r="382" spans="1:10" ht="12" customHeight="1" x14ac:dyDescent="0.3">
      <c r="A382" s="54" t="s">
        <v>688</v>
      </c>
      <c r="B382" s="17">
        <v>12.98</v>
      </c>
      <c r="C382" s="34">
        <v>3.38</v>
      </c>
      <c r="D382" s="34">
        <v>-0.95</v>
      </c>
      <c r="E382" s="34">
        <v>-8.65</v>
      </c>
      <c r="F382" s="61">
        <v>750169</v>
      </c>
      <c r="G382" s="61">
        <v>-14193881</v>
      </c>
      <c r="H382" s="61">
        <v>-12875900</v>
      </c>
      <c r="I382" s="61">
        <v>119224489</v>
      </c>
      <c r="J382" s="61">
        <v>24111304</v>
      </c>
    </row>
    <row r="383" spans="1:10" ht="12" customHeight="1" x14ac:dyDescent="0.3">
      <c r="A383" s="54" t="s">
        <v>689</v>
      </c>
      <c r="B383" s="17">
        <v>6.27</v>
      </c>
      <c r="C383" s="34">
        <v>-5.62</v>
      </c>
      <c r="D383" s="34">
        <v>7.0000000000000007E-2</v>
      </c>
      <c r="E383" s="34">
        <v>-11.96</v>
      </c>
      <c r="F383" s="61">
        <v>2344813</v>
      </c>
      <c r="G383" s="61">
        <v>-12472904</v>
      </c>
      <c r="H383" s="61">
        <v>-12031790</v>
      </c>
      <c r="I383" s="61">
        <v>99119814</v>
      </c>
      <c r="J383" s="61">
        <v>25470781</v>
      </c>
    </row>
    <row r="384" spans="1:10" ht="12" customHeight="1" x14ac:dyDescent="0.3">
      <c r="A384" s="54" t="s">
        <v>690</v>
      </c>
      <c r="B384" s="17">
        <v>-3.67</v>
      </c>
      <c r="C384" s="34">
        <v>-7.91</v>
      </c>
      <c r="D384" s="34">
        <v>3.96</v>
      </c>
      <c r="E384" s="34">
        <v>-8.1999999999999993</v>
      </c>
      <c r="F384" s="61">
        <v>2554356</v>
      </c>
      <c r="G384" s="61">
        <v>-4011460</v>
      </c>
      <c r="H384" s="61">
        <v>-5044371</v>
      </c>
      <c r="I384" s="61">
        <v>67070636</v>
      </c>
      <c r="J384" s="61">
        <v>11501170</v>
      </c>
    </row>
    <row r="385" spans="1:10" ht="12" customHeight="1" x14ac:dyDescent="0.3">
      <c r="A385" s="54" t="s">
        <v>691</v>
      </c>
      <c r="B385" s="17">
        <v>-2.98</v>
      </c>
      <c r="C385" s="34">
        <v>-4.37</v>
      </c>
      <c r="D385" s="34">
        <v>0.09</v>
      </c>
      <c r="E385" s="34">
        <v>-1.48</v>
      </c>
      <c r="F385" s="61">
        <v>1022766</v>
      </c>
      <c r="G385" s="61">
        <v>-740281</v>
      </c>
      <c r="H385" s="61">
        <v>-1092497</v>
      </c>
      <c r="I385" s="61">
        <v>66778650</v>
      </c>
      <c r="J385" s="61">
        <v>6455559</v>
      </c>
    </row>
    <row r="386" spans="1:10" ht="12" customHeight="1" x14ac:dyDescent="0.3">
      <c r="A386" s="54" t="s">
        <v>692</v>
      </c>
      <c r="B386" s="17">
        <v>-0.15</v>
      </c>
      <c r="C386" s="34">
        <v>-2.75</v>
      </c>
      <c r="D386" s="34">
        <v>-0.01</v>
      </c>
      <c r="E386" s="34">
        <v>-2.59</v>
      </c>
      <c r="F386" s="61">
        <v>105143</v>
      </c>
      <c r="G386" s="61">
        <v>-500211</v>
      </c>
      <c r="H386" s="61">
        <v>-521818</v>
      </c>
      <c r="I386" s="61">
        <v>20021252</v>
      </c>
      <c r="J386" s="61">
        <v>2488454</v>
      </c>
    </row>
    <row r="387" spans="1:10" ht="12" customHeight="1" x14ac:dyDescent="0.3">
      <c r="A387" s="8" t="s">
        <v>573</v>
      </c>
      <c r="B387" s="17" t="s">
        <v>2</v>
      </c>
      <c r="C387" s="34" t="s">
        <v>2</v>
      </c>
      <c r="D387" s="34" t="s">
        <v>2</v>
      </c>
      <c r="E387" s="34" t="s">
        <v>2</v>
      </c>
      <c r="F387" s="61" t="s">
        <v>2</v>
      </c>
      <c r="G387" s="61" t="s">
        <v>2</v>
      </c>
      <c r="H387" s="61" t="s">
        <v>2</v>
      </c>
      <c r="I387" s="61" t="s">
        <v>2</v>
      </c>
      <c r="J387" s="61" t="s">
        <v>2</v>
      </c>
    </row>
    <row r="388" spans="1:10" ht="12" customHeight="1" x14ac:dyDescent="0.3">
      <c r="A388" s="8" t="s">
        <v>574</v>
      </c>
      <c r="B388" s="17" t="s">
        <v>2</v>
      </c>
      <c r="C388" s="34" t="s">
        <v>2</v>
      </c>
      <c r="D388" s="34" t="s">
        <v>2</v>
      </c>
      <c r="E388" s="34" t="s">
        <v>2</v>
      </c>
      <c r="F388" s="61" t="s">
        <v>2</v>
      </c>
      <c r="G388" s="61" t="s">
        <v>2</v>
      </c>
      <c r="H388" s="61" t="s">
        <v>2</v>
      </c>
      <c r="I388" s="61" t="s">
        <v>2</v>
      </c>
      <c r="J388" s="61" t="s">
        <v>2</v>
      </c>
    </row>
    <row r="389" spans="1:10" ht="12" customHeight="1" x14ac:dyDescent="0.3">
      <c r="A389" s="54" t="s">
        <v>674</v>
      </c>
      <c r="B389" s="17">
        <v>10.32</v>
      </c>
      <c r="C389" s="34">
        <v>-4.21</v>
      </c>
      <c r="D389" s="34">
        <v>0</v>
      </c>
      <c r="E389" s="34">
        <v>-14.53</v>
      </c>
      <c r="F389" s="61">
        <v>-524</v>
      </c>
      <c r="G389" s="61">
        <v>-112204</v>
      </c>
      <c r="H389" s="61">
        <v>-42494</v>
      </c>
      <c r="I389" s="61">
        <v>290675</v>
      </c>
      <c r="J389" s="61">
        <v>11613</v>
      </c>
    </row>
    <row r="390" spans="1:10" ht="12" customHeight="1" x14ac:dyDescent="0.3">
      <c r="A390" s="54" t="s">
        <v>675</v>
      </c>
      <c r="B390" s="17">
        <v>9.06</v>
      </c>
      <c r="C390" s="34">
        <v>-3.94</v>
      </c>
      <c r="D390" s="34">
        <v>-13.43</v>
      </c>
      <c r="E390" s="34">
        <v>0.43</v>
      </c>
      <c r="F390" s="61">
        <v>-814</v>
      </c>
      <c r="G390" s="61">
        <v>-94699</v>
      </c>
      <c r="H390" s="61">
        <v>-43762</v>
      </c>
      <c r="I390" s="61">
        <v>340752</v>
      </c>
      <c r="J390" s="61">
        <v>11101</v>
      </c>
    </row>
    <row r="391" spans="1:10" ht="12" customHeight="1" x14ac:dyDescent="0.3">
      <c r="A391" s="54" t="s">
        <v>676</v>
      </c>
      <c r="B391" s="17">
        <v>8.8699999999999992</v>
      </c>
      <c r="C391" s="34">
        <v>1.31</v>
      </c>
      <c r="D391" s="34">
        <v>-3.18</v>
      </c>
      <c r="E391" s="34">
        <v>-4.38</v>
      </c>
      <c r="F391" s="61">
        <v>-1324</v>
      </c>
      <c r="G391" s="61">
        <v>-48446</v>
      </c>
      <c r="H391" s="61">
        <v>-16058</v>
      </c>
      <c r="I391" s="61">
        <v>587951</v>
      </c>
      <c r="J391" s="61">
        <v>21334</v>
      </c>
    </row>
    <row r="392" spans="1:10" ht="12" customHeight="1" x14ac:dyDescent="0.3">
      <c r="A392" s="54" t="s">
        <v>677</v>
      </c>
      <c r="B392" s="17">
        <v>7.78</v>
      </c>
      <c r="C392" s="34">
        <v>0.95</v>
      </c>
      <c r="D392" s="34">
        <v>-1.02</v>
      </c>
      <c r="E392" s="34">
        <v>-5.81</v>
      </c>
      <c r="F392" s="61">
        <v>-1055</v>
      </c>
      <c r="G392" s="61">
        <v>-35391</v>
      </c>
      <c r="H392" s="61">
        <v>-16171</v>
      </c>
      <c r="I392" s="61">
        <v>616250</v>
      </c>
      <c r="J392" s="61">
        <v>28900</v>
      </c>
    </row>
    <row r="393" spans="1:10" ht="12" customHeight="1" x14ac:dyDescent="0.3">
      <c r="A393" s="54" t="s">
        <v>678</v>
      </c>
      <c r="B393" s="17">
        <v>0.06</v>
      </c>
      <c r="C393" s="34">
        <v>0.2</v>
      </c>
      <c r="D393" s="34">
        <v>1.62</v>
      </c>
      <c r="E393" s="34">
        <v>-1.48</v>
      </c>
      <c r="F393" s="61">
        <v>-3932</v>
      </c>
      <c r="G393" s="61">
        <v>-7922</v>
      </c>
      <c r="H393" s="61">
        <v>706</v>
      </c>
      <c r="I393" s="61">
        <v>464112</v>
      </c>
      <c r="J393" s="61">
        <v>17481</v>
      </c>
    </row>
    <row r="394" spans="1:10" ht="12" customHeight="1" x14ac:dyDescent="0.3">
      <c r="A394" s="54" t="s">
        <v>679</v>
      </c>
      <c r="B394" s="17">
        <v>0.34</v>
      </c>
      <c r="C394" s="34">
        <v>0.49</v>
      </c>
      <c r="D394" s="34">
        <v>1.27</v>
      </c>
      <c r="E394" s="34">
        <v>-1.1200000000000001</v>
      </c>
      <c r="F394" s="61">
        <v>-1573</v>
      </c>
      <c r="G394" s="61">
        <v>-3430</v>
      </c>
      <c r="H394" s="61">
        <v>1118</v>
      </c>
      <c r="I394" s="61">
        <v>350542</v>
      </c>
      <c r="J394" s="61">
        <v>19278</v>
      </c>
    </row>
    <row r="395" spans="1:10" ht="12" customHeight="1" x14ac:dyDescent="0.3">
      <c r="A395" s="54" t="s">
        <v>680</v>
      </c>
      <c r="B395" s="17">
        <v>1.2</v>
      </c>
      <c r="C395" s="34">
        <v>-0.22</v>
      </c>
      <c r="D395" s="34">
        <v>1.98</v>
      </c>
      <c r="E395" s="34">
        <v>-3.4</v>
      </c>
      <c r="F395" s="61">
        <v>-755</v>
      </c>
      <c r="G395" s="61">
        <v>-7493</v>
      </c>
      <c r="H395" s="61">
        <v>-1838</v>
      </c>
      <c r="I395" s="61">
        <v>331270</v>
      </c>
      <c r="J395" s="61">
        <v>8901</v>
      </c>
    </row>
    <row r="396" spans="1:10" ht="12" customHeight="1" x14ac:dyDescent="0.3">
      <c r="A396" s="54" t="s">
        <v>681</v>
      </c>
      <c r="B396" s="17">
        <v>0</v>
      </c>
      <c r="C396" s="34">
        <v>2.6</v>
      </c>
      <c r="D396" s="34">
        <v>5.45</v>
      </c>
      <c r="E396" s="34">
        <v>-2.85</v>
      </c>
      <c r="F396" s="61">
        <v>-370</v>
      </c>
      <c r="G396" s="61">
        <v>2070</v>
      </c>
      <c r="H396" s="61">
        <v>6737</v>
      </c>
      <c r="I396" s="61">
        <v>252495</v>
      </c>
      <c r="J396" s="61">
        <v>7083</v>
      </c>
    </row>
    <row r="397" spans="1:10" ht="12" customHeight="1" x14ac:dyDescent="0.3">
      <c r="A397" s="54" t="s">
        <v>682</v>
      </c>
      <c r="B397" s="17">
        <v>0</v>
      </c>
      <c r="C397" s="34">
        <v>3.37</v>
      </c>
      <c r="D397" s="34">
        <v>0</v>
      </c>
      <c r="E397" s="34">
        <v>3.37</v>
      </c>
      <c r="F397" s="61">
        <v>-1017</v>
      </c>
      <c r="G397" s="61">
        <v>1231</v>
      </c>
      <c r="H397" s="61">
        <v>3970</v>
      </c>
      <c r="I397" s="61">
        <v>116608</v>
      </c>
      <c r="J397" s="61">
        <v>6725</v>
      </c>
    </row>
    <row r="398" spans="1:10" ht="12" customHeight="1" x14ac:dyDescent="0.3">
      <c r="A398" s="54" t="s">
        <v>683</v>
      </c>
      <c r="B398" s="17">
        <v>0</v>
      </c>
      <c r="C398" s="34">
        <v>2.71</v>
      </c>
      <c r="D398" s="34">
        <v>4.3499999999999996</v>
      </c>
      <c r="E398" s="34">
        <v>-1.64</v>
      </c>
      <c r="F398" s="61">
        <v>409</v>
      </c>
      <c r="G398" s="61">
        <v>-1269</v>
      </c>
      <c r="H398" s="61">
        <v>3584</v>
      </c>
      <c r="I398" s="61">
        <v>150489</v>
      </c>
      <c r="J398" s="61">
        <v>6591</v>
      </c>
    </row>
    <row r="399" spans="1:10" ht="12" customHeight="1" x14ac:dyDescent="0.3">
      <c r="A399" s="54" t="s">
        <v>684</v>
      </c>
      <c r="B399" s="17">
        <v>10.67</v>
      </c>
      <c r="C399" s="34">
        <v>2.5299999999999998</v>
      </c>
      <c r="D399" s="34">
        <v>-4.54</v>
      </c>
      <c r="E399" s="34">
        <v>-3.6</v>
      </c>
      <c r="F399" s="61">
        <v>-694</v>
      </c>
      <c r="G399" s="61">
        <v>-21308</v>
      </c>
      <c r="H399" s="61">
        <v>-15043</v>
      </c>
      <c r="I399" s="61">
        <v>174733</v>
      </c>
      <c r="J399" s="61">
        <v>7767</v>
      </c>
    </row>
    <row r="400" spans="1:10" ht="12" customHeight="1" x14ac:dyDescent="0.3">
      <c r="A400" s="54" t="s">
        <v>685</v>
      </c>
      <c r="B400" s="17">
        <v>15.76</v>
      </c>
      <c r="C400" s="34">
        <v>2.4500000000000002</v>
      </c>
      <c r="D400" s="34">
        <v>-7.47</v>
      </c>
      <c r="E400" s="34">
        <v>-5.84</v>
      </c>
      <c r="F400" s="61">
        <v>-236</v>
      </c>
      <c r="G400" s="61">
        <v>-19189</v>
      </c>
      <c r="H400" s="61">
        <v>-14248</v>
      </c>
      <c r="I400" s="61">
        <v>78857</v>
      </c>
      <c r="J400" s="61">
        <v>2874</v>
      </c>
    </row>
    <row r="401" spans="1:10" ht="12" customHeight="1" x14ac:dyDescent="0.3">
      <c r="A401" s="54" t="s">
        <v>686</v>
      </c>
      <c r="B401" s="17">
        <v>16.48</v>
      </c>
      <c r="C401" s="34">
        <v>3.62</v>
      </c>
      <c r="D401" s="34">
        <v>2.99</v>
      </c>
      <c r="E401" s="34">
        <v>-15.85</v>
      </c>
      <c r="F401" s="61">
        <v>-777</v>
      </c>
      <c r="G401" s="61">
        <v>-26772</v>
      </c>
      <c r="H401" s="61">
        <v>-23034</v>
      </c>
      <c r="I401" s="61">
        <v>45693</v>
      </c>
      <c r="J401" s="61">
        <v>3119</v>
      </c>
    </row>
    <row r="402" spans="1:10" ht="19.5" customHeight="1" x14ac:dyDescent="0.3">
      <c r="A402" s="3" t="s">
        <v>84</v>
      </c>
      <c r="B402" s="17" t="s">
        <v>2</v>
      </c>
      <c r="C402" s="34" t="s">
        <v>2</v>
      </c>
      <c r="D402" s="34" t="s">
        <v>2</v>
      </c>
      <c r="E402" s="34" t="s">
        <v>2</v>
      </c>
      <c r="F402" s="61" t="s">
        <v>2</v>
      </c>
      <c r="G402" s="61" t="s">
        <v>2</v>
      </c>
      <c r="H402" s="61" t="s">
        <v>2</v>
      </c>
      <c r="I402" s="61" t="s">
        <v>2</v>
      </c>
      <c r="J402" s="61" t="s">
        <v>2</v>
      </c>
    </row>
    <row r="403" spans="1:10" ht="12" customHeight="1" x14ac:dyDescent="0.3">
      <c r="A403" s="8" t="s">
        <v>87</v>
      </c>
      <c r="B403" s="17" t="s">
        <v>2</v>
      </c>
      <c r="C403" s="34" t="s">
        <v>2</v>
      </c>
      <c r="D403" s="34" t="s">
        <v>2</v>
      </c>
      <c r="E403" s="34" t="s">
        <v>2</v>
      </c>
      <c r="F403" s="61" t="s">
        <v>2</v>
      </c>
      <c r="G403" s="61" t="s">
        <v>2</v>
      </c>
      <c r="H403" s="61" t="s">
        <v>2</v>
      </c>
      <c r="I403" s="61" t="s">
        <v>2</v>
      </c>
      <c r="J403" s="61" t="s">
        <v>2</v>
      </c>
    </row>
    <row r="404" spans="1:10" ht="12" customHeight="1" x14ac:dyDescent="0.3">
      <c r="A404" s="8" t="s">
        <v>575</v>
      </c>
      <c r="B404" s="17" t="s">
        <v>2</v>
      </c>
      <c r="C404" s="34" t="s">
        <v>2</v>
      </c>
      <c r="D404" s="34" t="s">
        <v>2</v>
      </c>
      <c r="E404" s="34" t="s">
        <v>2</v>
      </c>
      <c r="F404" s="61" t="s">
        <v>2</v>
      </c>
      <c r="G404" s="61" t="s">
        <v>2</v>
      </c>
      <c r="H404" s="61" t="s">
        <v>2</v>
      </c>
      <c r="I404" s="61" t="s">
        <v>2</v>
      </c>
      <c r="J404" s="61" t="s">
        <v>2</v>
      </c>
    </row>
    <row r="405" spans="1:10" ht="12" customHeight="1" x14ac:dyDescent="0.3">
      <c r="A405" s="54" t="s">
        <v>692</v>
      </c>
      <c r="B405" s="17">
        <v>3.78</v>
      </c>
      <c r="C405" s="34">
        <v>0</v>
      </c>
      <c r="D405" s="34">
        <v>-0.18</v>
      </c>
      <c r="E405" s="34">
        <v>-3.6</v>
      </c>
      <c r="F405" s="61">
        <v>0</v>
      </c>
      <c r="G405" s="61">
        <v>-8631</v>
      </c>
      <c r="H405" s="61">
        <v>-3599</v>
      </c>
      <c r="I405" s="61">
        <v>98500</v>
      </c>
      <c r="J405" s="61">
        <v>0</v>
      </c>
    </row>
    <row r="406" spans="1:10" ht="12" customHeight="1" x14ac:dyDescent="0.3">
      <c r="A406" s="54" t="s">
        <v>693</v>
      </c>
      <c r="B406" s="17">
        <v>7.56</v>
      </c>
      <c r="C406" s="34">
        <v>0.93</v>
      </c>
      <c r="D406" s="34">
        <v>0.49</v>
      </c>
      <c r="E406" s="34">
        <v>-7.12</v>
      </c>
      <c r="F406" s="61">
        <v>-9994</v>
      </c>
      <c r="G406" s="61">
        <v>-187196</v>
      </c>
      <c r="H406" s="61">
        <v>-152210</v>
      </c>
      <c r="I406" s="61">
        <v>3964267</v>
      </c>
      <c r="J406" s="61">
        <v>1529664</v>
      </c>
    </row>
    <row r="407" spans="1:10" ht="19.5" customHeight="1" x14ac:dyDescent="0.3">
      <c r="A407" s="3" t="s">
        <v>171</v>
      </c>
      <c r="B407" s="17" t="s">
        <v>2</v>
      </c>
      <c r="C407" s="34" t="s">
        <v>2</v>
      </c>
      <c r="D407" s="34" t="s">
        <v>2</v>
      </c>
      <c r="E407" s="34" t="s">
        <v>2</v>
      </c>
      <c r="F407" s="61" t="s">
        <v>2</v>
      </c>
      <c r="G407" s="61" t="s">
        <v>2</v>
      </c>
      <c r="H407" s="61" t="s">
        <v>2</v>
      </c>
      <c r="I407" s="61" t="s">
        <v>2</v>
      </c>
      <c r="J407" s="61" t="s">
        <v>2</v>
      </c>
    </row>
    <row r="408" spans="1:10" ht="13.5" customHeight="1" x14ac:dyDescent="0.3">
      <c r="A408" s="6" t="s">
        <v>172</v>
      </c>
      <c r="B408" s="17" t="s">
        <v>2</v>
      </c>
      <c r="C408" s="34" t="s">
        <v>2</v>
      </c>
      <c r="D408" s="34" t="s">
        <v>2</v>
      </c>
      <c r="E408" s="34" t="s">
        <v>2</v>
      </c>
      <c r="F408" s="61" t="s">
        <v>2</v>
      </c>
      <c r="G408" s="61" t="s">
        <v>2</v>
      </c>
      <c r="H408" s="61" t="s">
        <v>2</v>
      </c>
      <c r="I408" s="61" t="s">
        <v>2</v>
      </c>
      <c r="J408" s="61" t="s">
        <v>2</v>
      </c>
    </row>
    <row r="409" spans="1:10" ht="12" customHeight="1" x14ac:dyDescent="0.3">
      <c r="A409" s="8" t="s">
        <v>576</v>
      </c>
      <c r="B409" s="17" t="s">
        <v>2</v>
      </c>
      <c r="C409" s="34" t="s">
        <v>2</v>
      </c>
      <c r="D409" s="34" t="s">
        <v>2</v>
      </c>
      <c r="E409" s="34" t="s">
        <v>2</v>
      </c>
      <c r="F409" s="61" t="s">
        <v>2</v>
      </c>
      <c r="G409" s="61" t="s">
        <v>2</v>
      </c>
      <c r="H409" s="61" t="s">
        <v>2</v>
      </c>
      <c r="I409" s="61" t="s">
        <v>2</v>
      </c>
      <c r="J409" s="61" t="s">
        <v>2</v>
      </c>
    </row>
    <row r="410" spans="1:10" ht="12" customHeight="1" x14ac:dyDescent="0.3">
      <c r="A410" s="8" t="s">
        <v>577</v>
      </c>
      <c r="B410" s="17" t="s">
        <v>2</v>
      </c>
      <c r="C410" s="34" t="s">
        <v>2</v>
      </c>
      <c r="D410" s="34" t="s">
        <v>2</v>
      </c>
      <c r="E410" s="34" t="s">
        <v>2</v>
      </c>
      <c r="F410" s="61" t="s">
        <v>2</v>
      </c>
      <c r="G410" s="61" t="s">
        <v>2</v>
      </c>
      <c r="H410" s="61" t="s">
        <v>2</v>
      </c>
      <c r="I410" s="61" t="s">
        <v>2</v>
      </c>
      <c r="J410" s="61" t="s">
        <v>2</v>
      </c>
    </row>
    <row r="411" spans="1:10" ht="12" customHeight="1" x14ac:dyDescent="0.3">
      <c r="A411" s="54" t="s">
        <v>687</v>
      </c>
      <c r="B411" s="17">
        <v>3.57</v>
      </c>
      <c r="C411" s="34">
        <v>0.57999999999999996</v>
      </c>
      <c r="D411" s="34">
        <v>-2.61</v>
      </c>
      <c r="E411" s="34">
        <v>-0.38</v>
      </c>
      <c r="F411" s="61">
        <v>-16</v>
      </c>
      <c r="G411" s="61">
        <v>-559</v>
      </c>
      <c r="H411" s="61">
        <v>-464</v>
      </c>
      <c r="I411" s="61">
        <v>16442</v>
      </c>
      <c r="J411" s="61">
        <v>6523</v>
      </c>
    </row>
    <row r="412" spans="1:10" ht="12" customHeight="1" x14ac:dyDescent="0.3">
      <c r="A412" s="54" t="s">
        <v>696</v>
      </c>
      <c r="B412" s="17">
        <v>2.81</v>
      </c>
      <c r="C412" s="34">
        <v>1.54</v>
      </c>
      <c r="D412" s="34">
        <v>-0.52</v>
      </c>
      <c r="E412" s="34">
        <v>-0.75</v>
      </c>
      <c r="F412" s="61">
        <v>-5</v>
      </c>
      <c r="G412" s="61">
        <v>-47</v>
      </c>
      <c r="H412" s="61">
        <v>-43</v>
      </c>
      <c r="I412" s="61">
        <v>3300</v>
      </c>
      <c r="J412" s="61">
        <v>2068</v>
      </c>
    </row>
    <row r="413" spans="1:10" ht="12" customHeight="1" x14ac:dyDescent="0.3">
      <c r="A413" s="54" t="s">
        <v>698</v>
      </c>
      <c r="B413" s="17">
        <v>2.67</v>
      </c>
      <c r="C413" s="34">
        <v>1.26</v>
      </c>
      <c r="D413" s="34">
        <v>-0.93</v>
      </c>
      <c r="E413" s="34">
        <v>-0.48</v>
      </c>
      <c r="F413" s="61">
        <v>-9</v>
      </c>
      <c r="G413" s="61">
        <v>-127</v>
      </c>
      <c r="H413" s="61">
        <v>-128</v>
      </c>
      <c r="I413" s="61">
        <v>8700</v>
      </c>
      <c r="J413" s="61">
        <v>7175</v>
      </c>
    </row>
    <row r="414" spans="1:10" ht="12.95" customHeight="1" x14ac:dyDescent="0.3">
      <c r="A414" s="54" t="s">
        <v>700</v>
      </c>
      <c r="B414" s="17">
        <v>2.69</v>
      </c>
      <c r="C414" s="34">
        <v>1.02</v>
      </c>
      <c r="D414" s="34">
        <v>-0.54</v>
      </c>
      <c r="E414" s="34">
        <v>-1.1299999999999999</v>
      </c>
      <c r="F414" s="61">
        <v>-17</v>
      </c>
      <c r="G414" s="61">
        <v>-124</v>
      </c>
      <c r="H414" s="61">
        <v>-114</v>
      </c>
      <c r="I414" s="61">
        <v>7000</v>
      </c>
      <c r="J414" s="61">
        <v>6298</v>
      </c>
    </row>
    <row r="415" spans="1:10" ht="12" customHeight="1" x14ac:dyDescent="0.3">
      <c r="A415" s="54" t="s">
        <v>702</v>
      </c>
      <c r="B415" s="17">
        <v>2.57</v>
      </c>
      <c r="C415" s="34">
        <v>1.37</v>
      </c>
      <c r="D415" s="34">
        <v>0.5</v>
      </c>
      <c r="E415" s="34">
        <v>-1.7</v>
      </c>
      <c r="F415" s="61">
        <v>-3</v>
      </c>
      <c r="G415" s="61">
        <v>-21</v>
      </c>
      <c r="H415" s="61">
        <v>-20</v>
      </c>
      <c r="I415" s="61">
        <v>1725</v>
      </c>
      <c r="J415" s="61">
        <v>1615</v>
      </c>
    </row>
    <row r="416" spans="1:10" ht="12" customHeight="1" x14ac:dyDescent="0.3">
      <c r="A416" s="54" t="s">
        <v>703</v>
      </c>
      <c r="B416" s="17">
        <v>2.78</v>
      </c>
      <c r="C416" s="34">
        <v>2.02</v>
      </c>
      <c r="D416" s="34">
        <v>0.15</v>
      </c>
      <c r="E416" s="34">
        <v>-0.91</v>
      </c>
      <c r="F416" s="61">
        <v>-79</v>
      </c>
      <c r="G416" s="61">
        <v>-207</v>
      </c>
      <c r="H416" s="61">
        <v>-203</v>
      </c>
      <c r="I416" s="61">
        <v>26810</v>
      </c>
      <c r="J416" s="61">
        <v>26131</v>
      </c>
    </row>
    <row r="417" spans="1:10" ht="12" customHeight="1" x14ac:dyDescent="0.3">
      <c r="A417" s="54" t="s">
        <v>704</v>
      </c>
      <c r="B417" s="17">
        <v>2.93</v>
      </c>
      <c r="C417" s="34">
        <v>1.36</v>
      </c>
      <c r="D417" s="34">
        <v>0.14000000000000001</v>
      </c>
      <c r="E417" s="34">
        <v>-1.71</v>
      </c>
      <c r="F417" s="61">
        <v>4</v>
      </c>
      <c r="G417" s="61">
        <v>-166</v>
      </c>
      <c r="H417" s="61">
        <v>-161</v>
      </c>
      <c r="I417" s="61">
        <v>10573</v>
      </c>
      <c r="J417" s="61">
        <v>6050</v>
      </c>
    </row>
    <row r="418" spans="1:10" ht="12" customHeight="1" x14ac:dyDescent="0.3">
      <c r="A418" s="54" t="s">
        <v>705</v>
      </c>
      <c r="B418" s="17">
        <v>2.89</v>
      </c>
      <c r="C418" s="34">
        <v>2.64</v>
      </c>
      <c r="D418" s="34">
        <v>0.18</v>
      </c>
      <c r="E418" s="34">
        <v>-0.43</v>
      </c>
      <c r="F418" s="61">
        <v>-32</v>
      </c>
      <c r="G418" s="61">
        <v>-32</v>
      </c>
      <c r="H418" s="61">
        <v>-31</v>
      </c>
      <c r="I418" s="61">
        <v>23622</v>
      </c>
      <c r="J418" s="61">
        <v>23622</v>
      </c>
    </row>
    <row r="419" spans="1:10" ht="19.5" customHeight="1" x14ac:dyDescent="0.3">
      <c r="A419" s="3" t="s">
        <v>97</v>
      </c>
      <c r="B419" s="17" t="s">
        <v>2</v>
      </c>
      <c r="C419" s="34" t="s">
        <v>2</v>
      </c>
      <c r="D419" s="34" t="s">
        <v>2</v>
      </c>
      <c r="E419" s="34" t="s">
        <v>2</v>
      </c>
      <c r="F419" s="61" t="s">
        <v>2</v>
      </c>
      <c r="G419" s="61" t="s">
        <v>2</v>
      </c>
      <c r="H419" s="61" t="s">
        <v>2</v>
      </c>
      <c r="I419" s="61" t="s">
        <v>2</v>
      </c>
      <c r="J419" s="61" t="s">
        <v>2</v>
      </c>
    </row>
    <row r="420" spans="1:10" ht="14.1" customHeight="1" x14ac:dyDescent="0.3">
      <c r="A420" s="6" t="s">
        <v>174</v>
      </c>
      <c r="B420" s="17" t="s">
        <v>2</v>
      </c>
      <c r="C420" s="34" t="s">
        <v>2</v>
      </c>
      <c r="D420" s="34" t="s">
        <v>2</v>
      </c>
      <c r="E420" s="34" t="s">
        <v>2</v>
      </c>
      <c r="F420" s="61" t="s">
        <v>2</v>
      </c>
      <c r="G420" s="61" t="s">
        <v>2</v>
      </c>
      <c r="H420" s="61" t="s">
        <v>2</v>
      </c>
      <c r="I420" s="61" t="s">
        <v>2</v>
      </c>
      <c r="J420" s="61" t="s">
        <v>2</v>
      </c>
    </row>
    <row r="421" spans="1:10" ht="12.95" customHeight="1" x14ac:dyDescent="0.3">
      <c r="A421" s="8" t="s">
        <v>578</v>
      </c>
      <c r="B421" s="17" t="s">
        <v>2</v>
      </c>
      <c r="C421" s="34" t="s">
        <v>2</v>
      </c>
      <c r="D421" s="34" t="s">
        <v>2</v>
      </c>
      <c r="E421" s="34" t="s">
        <v>2</v>
      </c>
      <c r="F421" s="61" t="s">
        <v>2</v>
      </c>
      <c r="G421" s="61" t="s">
        <v>2</v>
      </c>
      <c r="H421" s="61" t="s">
        <v>2</v>
      </c>
      <c r="I421" s="61" t="s">
        <v>2</v>
      </c>
      <c r="J421" s="61" t="s">
        <v>2</v>
      </c>
    </row>
    <row r="422" spans="1:10" ht="12.75" customHeight="1" x14ac:dyDescent="0.3">
      <c r="A422" s="8" t="s">
        <v>579</v>
      </c>
      <c r="B422" s="17" t="s">
        <v>2</v>
      </c>
      <c r="C422" s="34" t="s">
        <v>2</v>
      </c>
      <c r="D422" s="34" t="s">
        <v>2</v>
      </c>
      <c r="E422" s="34" t="s">
        <v>2</v>
      </c>
      <c r="F422" s="61" t="s">
        <v>2</v>
      </c>
      <c r="G422" s="61" t="s">
        <v>2</v>
      </c>
      <c r="H422" s="61" t="s">
        <v>2</v>
      </c>
      <c r="I422" s="61" t="s">
        <v>2</v>
      </c>
      <c r="J422" s="61" t="s">
        <v>2</v>
      </c>
    </row>
    <row r="423" spans="1:10" ht="15" customHeight="1" x14ac:dyDescent="0.3">
      <c r="A423" s="54" t="s">
        <v>682</v>
      </c>
      <c r="B423" s="17">
        <v>11.07</v>
      </c>
      <c r="C423" s="34">
        <v>0</v>
      </c>
      <c r="D423" s="62" t="s">
        <v>572</v>
      </c>
      <c r="E423" s="34">
        <v>-11.07</v>
      </c>
      <c r="F423" s="61">
        <v>0</v>
      </c>
      <c r="G423" s="61">
        <v>-1321</v>
      </c>
      <c r="H423" s="61">
        <v>-873</v>
      </c>
      <c r="I423" s="61">
        <v>6996</v>
      </c>
      <c r="J423" s="61">
        <v>10</v>
      </c>
    </row>
    <row r="424" spans="1:10" ht="15" customHeight="1" x14ac:dyDescent="0.3">
      <c r="A424" s="54" t="s">
        <v>683</v>
      </c>
      <c r="B424" s="17">
        <v>11.07</v>
      </c>
      <c r="C424" s="34">
        <v>0</v>
      </c>
      <c r="D424" s="62" t="s">
        <v>572</v>
      </c>
      <c r="E424" s="34">
        <v>-11.07</v>
      </c>
      <c r="F424" s="61" t="s">
        <v>428</v>
      </c>
      <c r="G424" s="61">
        <v>-1335</v>
      </c>
      <c r="H424" s="61">
        <v>-862</v>
      </c>
      <c r="I424" s="61">
        <v>7365</v>
      </c>
      <c r="J424" s="61">
        <v>261</v>
      </c>
    </row>
    <row r="425" spans="1:10" ht="15" customHeight="1" x14ac:dyDescent="0.3">
      <c r="A425" s="54" t="s">
        <v>686</v>
      </c>
      <c r="B425" s="17">
        <v>10.56</v>
      </c>
      <c r="C425" s="34">
        <v>0</v>
      </c>
      <c r="D425" s="62" t="s">
        <v>572</v>
      </c>
      <c r="E425" s="34">
        <v>-10.56</v>
      </c>
      <c r="F425" s="61" t="s">
        <v>542</v>
      </c>
      <c r="G425" s="61">
        <v>-1669</v>
      </c>
      <c r="H425" s="61">
        <v>-1147</v>
      </c>
      <c r="I425" s="61">
        <v>9937</v>
      </c>
      <c r="J425" s="61">
        <v>345</v>
      </c>
    </row>
    <row r="426" spans="1:10" ht="15" customHeight="1" x14ac:dyDescent="0.3">
      <c r="A426" s="54" t="s">
        <v>687</v>
      </c>
      <c r="B426" s="17">
        <v>10.32</v>
      </c>
      <c r="C426" s="34">
        <v>0</v>
      </c>
      <c r="D426" s="62" t="s">
        <v>572</v>
      </c>
      <c r="E426" s="34">
        <v>-10.32</v>
      </c>
      <c r="F426" s="61">
        <v>0</v>
      </c>
      <c r="G426" s="61">
        <v>-729</v>
      </c>
      <c r="H426" s="61">
        <v>-703</v>
      </c>
      <c r="I426" s="61">
        <v>4493</v>
      </c>
      <c r="J426" s="61">
        <v>104</v>
      </c>
    </row>
    <row r="427" spans="1:10" ht="15" customHeight="1" x14ac:dyDescent="0.3">
      <c r="A427" s="54" t="s">
        <v>688</v>
      </c>
      <c r="B427" s="17">
        <v>12.26</v>
      </c>
      <c r="C427" s="34">
        <v>0.01</v>
      </c>
      <c r="D427" s="62" t="s">
        <v>572</v>
      </c>
      <c r="E427" s="34">
        <v>-12.25</v>
      </c>
      <c r="F427" s="61">
        <v>1</v>
      </c>
      <c r="G427" s="61">
        <v>-2183</v>
      </c>
      <c r="H427" s="61">
        <v>-1418</v>
      </c>
      <c r="I427" s="61">
        <v>11489</v>
      </c>
      <c r="J427" s="61">
        <v>912</v>
      </c>
    </row>
    <row r="428" spans="1:10" ht="15" customHeight="1" x14ac:dyDescent="0.3">
      <c r="A428" s="54" t="s">
        <v>689</v>
      </c>
      <c r="B428" s="17">
        <v>11.99</v>
      </c>
      <c r="C428" s="34">
        <v>0.02</v>
      </c>
      <c r="D428" s="62" t="s">
        <v>572</v>
      </c>
      <c r="E428" s="34">
        <v>-11.97</v>
      </c>
      <c r="F428" s="61" t="s">
        <v>428</v>
      </c>
      <c r="G428" s="61">
        <v>-2172</v>
      </c>
      <c r="H428" s="61">
        <v>-1071</v>
      </c>
      <c r="I428" s="61">
        <v>11156</v>
      </c>
      <c r="J428" s="61">
        <v>3480</v>
      </c>
    </row>
    <row r="429" spans="1:10" ht="12" customHeight="1" x14ac:dyDescent="0.3">
      <c r="A429" s="54" t="s">
        <v>690</v>
      </c>
      <c r="B429" s="17">
        <v>12.12</v>
      </c>
      <c r="C429" s="34">
        <v>0</v>
      </c>
      <c r="D429" s="34">
        <v>0.19</v>
      </c>
      <c r="E429" s="34">
        <v>-12.31</v>
      </c>
      <c r="F429" s="61">
        <v>-2</v>
      </c>
      <c r="G429" s="61">
        <v>-2118</v>
      </c>
      <c r="H429" s="61">
        <v>-1319</v>
      </c>
      <c r="I429" s="61">
        <v>9577</v>
      </c>
      <c r="J429" s="61">
        <v>424</v>
      </c>
    </row>
    <row r="430" spans="1:10" ht="12" customHeight="1" x14ac:dyDescent="0.3">
      <c r="A430" s="54" t="s">
        <v>692</v>
      </c>
      <c r="B430" s="17">
        <v>11.18</v>
      </c>
      <c r="C430" s="34">
        <v>0.01</v>
      </c>
      <c r="D430" s="34">
        <v>-0.36</v>
      </c>
      <c r="E430" s="34">
        <v>-10.81</v>
      </c>
      <c r="F430" s="61" t="s">
        <v>542</v>
      </c>
      <c r="G430" s="61">
        <v>-429</v>
      </c>
      <c r="H430" s="61">
        <v>-262</v>
      </c>
      <c r="I430" s="61">
        <v>2054</v>
      </c>
      <c r="J430" s="61">
        <v>299</v>
      </c>
    </row>
    <row r="431" spans="1:10" ht="12" customHeight="1" x14ac:dyDescent="0.3">
      <c r="A431" s="54" t="s">
        <v>693</v>
      </c>
      <c r="B431" s="17">
        <v>10.199999999999999</v>
      </c>
      <c r="C431" s="34">
        <v>0.08</v>
      </c>
      <c r="D431" s="34">
        <v>-0.55000000000000004</v>
      </c>
      <c r="E431" s="34">
        <v>-9.57</v>
      </c>
      <c r="F431" s="61">
        <v>1</v>
      </c>
      <c r="G431" s="61">
        <v>-2390</v>
      </c>
      <c r="H431" s="61">
        <v>-2149</v>
      </c>
      <c r="I431" s="61">
        <v>18218</v>
      </c>
      <c r="J431" s="61">
        <v>8443</v>
      </c>
    </row>
    <row r="432" spans="1:10" ht="12" customHeight="1" x14ac:dyDescent="0.3">
      <c r="A432" s="54" t="s">
        <v>694</v>
      </c>
      <c r="B432" s="17">
        <v>10.8</v>
      </c>
      <c r="C432" s="34">
        <v>0.05</v>
      </c>
      <c r="D432" s="34">
        <v>0.96</v>
      </c>
      <c r="E432" s="34">
        <v>-11.71</v>
      </c>
      <c r="F432" s="61">
        <v>-8</v>
      </c>
      <c r="G432" s="61">
        <v>-2514</v>
      </c>
      <c r="H432" s="61">
        <v>-1622</v>
      </c>
      <c r="I432" s="61">
        <v>18738</v>
      </c>
      <c r="J432" s="61">
        <v>3132</v>
      </c>
    </row>
    <row r="433" spans="1:10" ht="12" customHeight="1" x14ac:dyDescent="0.3">
      <c r="A433" s="54" t="s">
        <v>695</v>
      </c>
      <c r="B433" s="17">
        <v>10.91</v>
      </c>
      <c r="C433" s="34">
        <v>7.0000000000000007E-2</v>
      </c>
      <c r="D433" s="34">
        <v>0.74</v>
      </c>
      <c r="E433" s="34">
        <v>-11.58</v>
      </c>
      <c r="F433" s="61">
        <v>3</v>
      </c>
      <c r="G433" s="61">
        <v>-2141</v>
      </c>
      <c r="H433" s="61">
        <v>-1410</v>
      </c>
      <c r="I433" s="61">
        <v>16244</v>
      </c>
      <c r="J433" s="61">
        <v>4090</v>
      </c>
    </row>
    <row r="434" spans="1:10" ht="12" customHeight="1" x14ac:dyDescent="0.3">
      <c r="A434" s="54" t="s">
        <v>696</v>
      </c>
      <c r="B434" s="17">
        <v>12.1</v>
      </c>
      <c r="C434" s="34">
        <v>0.12</v>
      </c>
      <c r="D434" s="34">
        <v>-0.24</v>
      </c>
      <c r="E434" s="34">
        <v>-11.74</v>
      </c>
      <c r="F434" s="61">
        <v>3</v>
      </c>
      <c r="G434" s="61">
        <v>-1621</v>
      </c>
      <c r="H434" s="61">
        <v>-1489</v>
      </c>
      <c r="I434" s="61">
        <v>11518</v>
      </c>
      <c r="J434" s="61">
        <v>4974</v>
      </c>
    </row>
    <row r="435" spans="1:10" ht="12" customHeight="1" x14ac:dyDescent="0.3">
      <c r="A435" s="54" t="s">
        <v>697</v>
      </c>
      <c r="B435" s="17">
        <v>11.21</v>
      </c>
      <c r="C435" s="34">
        <v>0.14000000000000001</v>
      </c>
      <c r="D435" s="34">
        <v>0.59</v>
      </c>
      <c r="E435" s="34">
        <v>-11.67</v>
      </c>
      <c r="F435" s="61">
        <v>3</v>
      </c>
      <c r="G435" s="61">
        <v>-1769</v>
      </c>
      <c r="H435" s="61">
        <v>-1479</v>
      </c>
      <c r="I435" s="61">
        <v>14487</v>
      </c>
      <c r="J435" s="61">
        <v>6910</v>
      </c>
    </row>
    <row r="436" spans="1:10" ht="12" customHeight="1" x14ac:dyDescent="0.3">
      <c r="A436" s="54" t="s">
        <v>698</v>
      </c>
      <c r="B436" s="17">
        <v>11.46</v>
      </c>
      <c r="C436" s="34">
        <v>0.04</v>
      </c>
      <c r="D436" s="34">
        <v>0.79</v>
      </c>
      <c r="E436" s="34">
        <v>-12.21</v>
      </c>
      <c r="F436" s="61">
        <v>1</v>
      </c>
      <c r="G436" s="61">
        <v>-1411</v>
      </c>
      <c r="H436" s="61">
        <v>-1161</v>
      </c>
      <c r="I436" s="61">
        <v>12215</v>
      </c>
      <c r="J436" s="61">
        <v>2516</v>
      </c>
    </row>
    <row r="437" spans="1:10" ht="12" customHeight="1" x14ac:dyDescent="0.3">
      <c r="A437" s="54" t="s">
        <v>699</v>
      </c>
      <c r="B437" s="17">
        <v>11.2</v>
      </c>
      <c r="C437" s="34">
        <v>0.05</v>
      </c>
      <c r="D437" s="34">
        <v>0</v>
      </c>
      <c r="E437" s="34">
        <v>-11.15</v>
      </c>
      <c r="F437" s="61">
        <v>-12</v>
      </c>
      <c r="G437" s="61">
        <v>-686</v>
      </c>
      <c r="H437" s="61">
        <v>-547</v>
      </c>
      <c r="I437" s="61">
        <v>9527</v>
      </c>
      <c r="J437" s="61">
        <v>2491</v>
      </c>
    </row>
    <row r="438" spans="1:10" ht="12" customHeight="1" x14ac:dyDescent="0.3">
      <c r="A438" s="54" t="s">
        <v>700</v>
      </c>
      <c r="B438" s="17">
        <v>11.5</v>
      </c>
      <c r="C438" s="34">
        <v>0.2</v>
      </c>
      <c r="D438" s="34">
        <v>-0.04</v>
      </c>
      <c r="E438" s="34">
        <v>-11.26</v>
      </c>
      <c r="F438" s="61">
        <v>1</v>
      </c>
      <c r="G438" s="61">
        <v>-230</v>
      </c>
      <c r="H438" s="61">
        <v>-197</v>
      </c>
      <c r="I438" s="61">
        <v>2015</v>
      </c>
      <c r="J438" s="61">
        <v>1259</v>
      </c>
    </row>
    <row r="439" spans="1:10" ht="12" customHeight="1" x14ac:dyDescent="0.3">
      <c r="A439" s="54" t="s">
        <v>701</v>
      </c>
      <c r="B439" s="17">
        <v>11.26</v>
      </c>
      <c r="C439" s="34">
        <v>0.27</v>
      </c>
      <c r="D439" s="34">
        <v>0</v>
      </c>
      <c r="E439" s="34">
        <v>-10.99</v>
      </c>
      <c r="F439" s="61">
        <v>-285</v>
      </c>
      <c r="G439" s="61">
        <v>-664</v>
      </c>
      <c r="H439" s="61">
        <v>-242</v>
      </c>
      <c r="I439" s="61">
        <v>10830</v>
      </c>
      <c r="J439" s="61">
        <v>6555</v>
      </c>
    </row>
    <row r="440" spans="1:10" ht="12" customHeight="1" x14ac:dyDescent="0.3">
      <c r="A440" s="54" t="s">
        <v>702</v>
      </c>
      <c r="B440" s="17">
        <v>6.25</v>
      </c>
      <c r="C440" s="34">
        <v>0.48</v>
      </c>
      <c r="D440" s="34">
        <v>0</v>
      </c>
      <c r="E440" s="34">
        <v>-5.77</v>
      </c>
      <c r="F440" s="61">
        <v>-63</v>
      </c>
      <c r="G440" s="61">
        <v>-276</v>
      </c>
      <c r="H440" s="61">
        <v>-34</v>
      </c>
      <c r="I440" s="61">
        <v>4025</v>
      </c>
      <c r="J440" s="61">
        <v>3202</v>
      </c>
    </row>
    <row r="441" spans="1:10" ht="12" customHeight="1" x14ac:dyDescent="0.3">
      <c r="A441" s="54" t="s">
        <v>703</v>
      </c>
      <c r="B441" s="17">
        <v>6.39</v>
      </c>
      <c r="C441" s="34">
        <v>1.98</v>
      </c>
      <c r="D441" s="34">
        <v>0</v>
      </c>
      <c r="E441" s="34">
        <v>-4.41</v>
      </c>
      <c r="F441" s="61">
        <v>321</v>
      </c>
      <c r="G441" s="61">
        <v>-836</v>
      </c>
      <c r="H441" s="61">
        <v>326</v>
      </c>
      <c r="I441" s="61">
        <v>18801</v>
      </c>
      <c r="J441" s="61">
        <v>16437</v>
      </c>
    </row>
    <row r="442" spans="1:10" ht="12" customHeight="1" x14ac:dyDescent="0.3">
      <c r="A442" s="54" t="s">
        <v>704</v>
      </c>
      <c r="B442" s="17">
        <v>5.55</v>
      </c>
      <c r="C442" s="34">
        <v>2.83</v>
      </c>
      <c r="D442" s="34">
        <v>0</v>
      </c>
      <c r="E442" s="34">
        <v>-2.72</v>
      </c>
      <c r="F442" s="61">
        <v>126</v>
      </c>
      <c r="G442" s="61">
        <v>-119</v>
      </c>
      <c r="H442" s="61">
        <v>124</v>
      </c>
      <c r="I442" s="61">
        <v>4391</v>
      </c>
      <c r="J442" s="61">
        <v>3643</v>
      </c>
    </row>
    <row r="443" spans="1:10" ht="12.95" customHeight="1" x14ac:dyDescent="0.3">
      <c r="A443" s="8" t="s">
        <v>580</v>
      </c>
      <c r="B443" s="17" t="s">
        <v>2</v>
      </c>
      <c r="C443" s="34" t="s">
        <v>2</v>
      </c>
      <c r="D443" s="34" t="s">
        <v>2</v>
      </c>
      <c r="E443" s="34" t="s">
        <v>2</v>
      </c>
      <c r="F443" s="61" t="s">
        <v>2</v>
      </c>
      <c r="G443" s="61" t="s">
        <v>2</v>
      </c>
      <c r="H443" s="61" t="s">
        <v>2</v>
      </c>
      <c r="I443" s="61" t="s">
        <v>2</v>
      </c>
      <c r="J443" s="61" t="s">
        <v>2</v>
      </c>
    </row>
    <row r="444" spans="1:10" ht="12" customHeight="1" x14ac:dyDescent="0.3">
      <c r="A444" s="8" t="s">
        <v>581</v>
      </c>
      <c r="B444" s="17" t="s">
        <v>2</v>
      </c>
      <c r="C444" s="34" t="s">
        <v>2</v>
      </c>
      <c r="D444" s="34" t="s">
        <v>2</v>
      </c>
      <c r="E444" s="34" t="s">
        <v>2</v>
      </c>
      <c r="F444" s="61" t="s">
        <v>2</v>
      </c>
      <c r="G444" s="61" t="s">
        <v>2</v>
      </c>
      <c r="H444" s="61" t="s">
        <v>2</v>
      </c>
      <c r="I444" s="61" t="s">
        <v>2</v>
      </c>
      <c r="J444" s="61" t="s">
        <v>2</v>
      </c>
    </row>
    <row r="445" spans="1:10" ht="15" customHeight="1" x14ac:dyDescent="0.3">
      <c r="A445" s="54" t="s">
        <v>676</v>
      </c>
      <c r="B445" s="17">
        <v>8.1300000000000008</v>
      </c>
      <c r="C445" s="34">
        <v>-53.83</v>
      </c>
      <c r="D445" s="62" t="s">
        <v>572</v>
      </c>
      <c r="E445" s="34">
        <v>-61.96</v>
      </c>
      <c r="F445" s="61" t="s">
        <v>542</v>
      </c>
      <c r="G445" s="61">
        <v>-436</v>
      </c>
      <c r="H445" s="61">
        <v>-101</v>
      </c>
      <c r="I445" s="61">
        <v>192</v>
      </c>
      <c r="J445" s="61">
        <v>10.34</v>
      </c>
    </row>
    <row r="446" spans="1:10" ht="15" customHeight="1" x14ac:dyDescent="0.3">
      <c r="A446" s="54" t="s">
        <v>677</v>
      </c>
      <c r="B446" s="17">
        <v>8.1300000000000008</v>
      </c>
      <c r="C446" s="34">
        <v>-12.24</v>
      </c>
      <c r="D446" s="62" t="s">
        <v>572</v>
      </c>
      <c r="E446" s="34">
        <v>-20.37</v>
      </c>
      <c r="F446" s="61">
        <v>-2</v>
      </c>
      <c r="G446" s="61">
        <v>-1000</v>
      </c>
      <c r="H446" s="61">
        <v>-586</v>
      </c>
      <c r="I446" s="61">
        <v>1983</v>
      </c>
      <c r="J446" s="61">
        <v>299.44</v>
      </c>
    </row>
    <row r="447" spans="1:10" ht="15" customHeight="1" x14ac:dyDescent="0.3">
      <c r="A447" s="54" t="s">
        <v>678</v>
      </c>
      <c r="B447" s="17">
        <v>8.1300000000000008</v>
      </c>
      <c r="C447" s="34">
        <v>-4.38</v>
      </c>
      <c r="D447" s="62" t="s">
        <v>572</v>
      </c>
      <c r="E447" s="34">
        <v>-12.51</v>
      </c>
      <c r="F447" s="61">
        <v>-14</v>
      </c>
      <c r="G447" s="61">
        <v>-3186</v>
      </c>
      <c r="H447" s="61">
        <v>-2851</v>
      </c>
      <c r="I447" s="61">
        <v>14646</v>
      </c>
      <c r="J447" s="61">
        <v>2984.9</v>
      </c>
    </row>
    <row r="448" spans="1:10" ht="15" customHeight="1" x14ac:dyDescent="0.3">
      <c r="A448" s="54" t="s">
        <v>679</v>
      </c>
      <c r="B448" s="17">
        <v>8.1300000000000008</v>
      </c>
      <c r="C448" s="34">
        <v>-2.39</v>
      </c>
      <c r="D448" s="62" t="s">
        <v>572</v>
      </c>
      <c r="E448" s="34">
        <v>-10.52</v>
      </c>
      <c r="F448" s="61">
        <v>-42</v>
      </c>
      <c r="G448" s="61">
        <v>-3539</v>
      </c>
      <c r="H448" s="61">
        <v>-3804</v>
      </c>
      <c r="I448" s="61">
        <v>22553</v>
      </c>
      <c r="J448" s="61">
        <v>5871.92</v>
      </c>
    </row>
    <row r="449" spans="1:10" ht="15" customHeight="1" x14ac:dyDescent="0.3">
      <c r="A449" s="54" t="s">
        <v>680</v>
      </c>
      <c r="B449" s="17">
        <v>8.1300000000000008</v>
      </c>
      <c r="C449" s="34">
        <v>-4.55</v>
      </c>
      <c r="D449" s="62" t="s">
        <v>572</v>
      </c>
      <c r="E449" s="34">
        <v>-12.68</v>
      </c>
      <c r="F449" s="61">
        <v>-36</v>
      </c>
      <c r="G449" s="61">
        <v>-2524</v>
      </c>
      <c r="H449" s="61">
        <v>-2518</v>
      </c>
      <c r="I449" s="61">
        <v>13498</v>
      </c>
      <c r="J449" s="61">
        <v>4062.16</v>
      </c>
    </row>
    <row r="450" spans="1:10" ht="15" customHeight="1" x14ac:dyDescent="0.3">
      <c r="A450" s="54" t="s">
        <v>681</v>
      </c>
      <c r="B450" s="17">
        <v>8.1300000000000008</v>
      </c>
      <c r="C450" s="34">
        <v>-0.95</v>
      </c>
      <c r="D450" s="62" t="s">
        <v>572</v>
      </c>
      <c r="E450" s="34">
        <v>-9.08</v>
      </c>
      <c r="F450" s="61">
        <v>-32</v>
      </c>
      <c r="G450" s="61">
        <v>-1521</v>
      </c>
      <c r="H450" s="61">
        <v>-1867</v>
      </c>
      <c r="I450" s="61">
        <v>11907</v>
      </c>
      <c r="J450" s="61">
        <v>3329.65</v>
      </c>
    </row>
    <row r="451" spans="1:10" ht="15" customHeight="1" x14ac:dyDescent="0.3">
      <c r="A451" s="54" t="s">
        <v>682</v>
      </c>
      <c r="B451" s="17">
        <v>8.1300000000000008</v>
      </c>
      <c r="C451" s="34">
        <v>-1.69</v>
      </c>
      <c r="D451" s="62" t="s">
        <v>572</v>
      </c>
      <c r="E451" s="34">
        <v>-9.82</v>
      </c>
      <c r="F451" s="61">
        <v>-56</v>
      </c>
      <c r="G451" s="61">
        <v>-1705</v>
      </c>
      <c r="H451" s="61">
        <v>-2121</v>
      </c>
      <c r="I451" s="61">
        <v>14475</v>
      </c>
      <c r="J451" s="61">
        <v>3162.65</v>
      </c>
    </row>
    <row r="452" spans="1:10" ht="15" customHeight="1" x14ac:dyDescent="0.3">
      <c r="A452" s="54" t="s">
        <v>683</v>
      </c>
      <c r="B452" s="17">
        <v>8.1300000000000008</v>
      </c>
      <c r="C452" s="34">
        <v>-0.01</v>
      </c>
      <c r="D452" s="62" t="s">
        <v>572</v>
      </c>
      <c r="E452" s="34">
        <v>-8.14</v>
      </c>
      <c r="F452" s="61">
        <v>-65</v>
      </c>
      <c r="G452" s="61">
        <v>-1103</v>
      </c>
      <c r="H452" s="61">
        <v>-1432</v>
      </c>
      <c r="I452" s="61">
        <v>11817</v>
      </c>
      <c r="J452" s="61">
        <v>3732.48</v>
      </c>
    </row>
    <row r="453" spans="1:10" ht="12" customHeight="1" x14ac:dyDescent="0.3">
      <c r="A453" s="54" t="s">
        <v>684</v>
      </c>
      <c r="B453" s="17">
        <v>2.4700000000000002</v>
      </c>
      <c r="C453" s="34">
        <v>-1.01</v>
      </c>
      <c r="D453" s="34">
        <v>0.15</v>
      </c>
      <c r="E453" s="34">
        <v>-3.63</v>
      </c>
      <c r="F453" s="61">
        <v>-71</v>
      </c>
      <c r="G453" s="61">
        <v>-1091</v>
      </c>
      <c r="H453" s="61">
        <v>-890</v>
      </c>
      <c r="I453" s="61">
        <v>25979</v>
      </c>
      <c r="J453" s="61">
        <v>4679.43</v>
      </c>
    </row>
    <row r="454" spans="1:10" ht="12" customHeight="1" x14ac:dyDescent="0.3">
      <c r="A454" s="54" t="s">
        <v>685</v>
      </c>
      <c r="B454" s="17">
        <v>2.4300000000000002</v>
      </c>
      <c r="C454" s="34">
        <v>0.63</v>
      </c>
      <c r="D454" s="34">
        <v>0.3</v>
      </c>
      <c r="E454" s="34">
        <v>-2.1</v>
      </c>
      <c r="F454" s="61">
        <v>-94</v>
      </c>
      <c r="G454" s="61">
        <v>-623</v>
      </c>
      <c r="H454" s="61">
        <v>-635</v>
      </c>
      <c r="I454" s="61">
        <v>39732</v>
      </c>
      <c r="J454" s="61">
        <v>9373.15</v>
      </c>
    </row>
    <row r="455" spans="1:10" ht="12" customHeight="1" x14ac:dyDescent="0.3">
      <c r="A455" s="54" t="s">
        <v>686</v>
      </c>
      <c r="B455" s="17">
        <v>2.73</v>
      </c>
      <c r="C455" s="34">
        <v>0.97</v>
      </c>
      <c r="D455" s="34">
        <v>0.05</v>
      </c>
      <c r="E455" s="34">
        <v>-1.81</v>
      </c>
      <c r="F455" s="61">
        <v>-251</v>
      </c>
      <c r="G455" s="61">
        <v>-682</v>
      </c>
      <c r="H455" s="61">
        <v>-769</v>
      </c>
      <c r="I455" s="61">
        <v>61619</v>
      </c>
      <c r="J455" s="61">
        <v>17588.29</v>
      </c>
    </row>
    <row r="456" spans="1:10" ht="15" customHeight="1" x14ac:dyDescent="0.3">
      <c r="A456" s="54" t="s">
        <v>687</v>
      </c>
      <c r="B456" s="17">
        <v>2.58</v>
      </c>
      <c r="C456" s="34">
        <v>4.07</v>
      </c>
      <c r="D456" s="62" t="s">
        <v>572</v>
      </c>
      <c r="E456" s="34">
        <v>1.49</v>
      </c>
      <c r="F456" s="61">
        <v>-506</v>
      </c>
      <c r="G456" s="61">
        <v>3474</v>
      </c>
      <c r="H456" s="61">
        <v>2641</v>
      </c>
      <c r="I456" s="61">
        <v>100548</v>
      </c>
      <c r="J456" s="61">
        <v>32711.46</v>
      </c>
    </row>
    <row r="457" spans="1:10" ht="15" customHeight="1" x14ac:dyDescent="0.3">
      <c r="A457" s="54" t="s">
        <v>688</v>
      </c>
      <c r="B457" s="17">
        <v>2.42</v>
      </c>
      <c r="C457" s="34">
        <v>5.67</v>
      </c>
      <c r="D457" s="62" t="s">
        <v>572</v>
      </c>
      <c r="E457" s="34">
        <v>3.25</v>
      </c>
      <c r="F457" s="61">
        <v>-937</v>
      </c>
      <c r="G457" s="61">
        <v>9424</v>
      </c>
      <c r="H457" s="61">
        <v>7436</v>
      </c>
      <c r="I457" s="61">
        <v>184360</v>
      </c>
      <c r="J457" s="61">
        <v>54126.59</v>
      </c>
    </row>
    <row r="458" spans="1:10" ht="15" customHeight="1" x14ac:dyDescent="0.3">
      <c r="A458" s="54" t="s">
        <v>689</v>
      </c>
      <c r="B458" s="17">
        <v>2.35</v>
      </c>
      <c r="C458" s="34">
        <v>5.79</v>
      </c>
      <c r="D458" s="62" t="s">
        <v>572</v>
      </c>
      <c r="E458" s="34">
        <v>3.44</v>
      </c>
      <c r="F458" s="61">
        <v>-2368</v>
      </c>
      <c r="G458" s="61">
        <v>11534</v>
      </c>
      <c r="H458" s="61">
        <v>9453</v>
      </c>
      <c r="I458" s="61">
        <v>231692</v>
      </c>
      <c r="J458" s="61">
        <v>68416.94</v>
      </c>
    </row>
    <row r="459" spans="1:10" ht="12" customHeight="1" x14ac:dyDescent="0.3">
      <c r="A459" s="54" t="s">
        <v>690</v>
      </c>
      <c r="B459" s="17">
        <v>2.42</v>
      </c>
      <c r="C459" s="34">
        <v>6.87</v>
      </c>
      <c r="D459" s="34">
        <v>0.36</v>
      </c>
      <c r="E459" s="34">
        <v>4.09</v>
      </c>
      <c r="F459" s="61">
        <v>-1299</v>
      </c>
      <c r="G459" s="61">
        <v>16869</v>
      </c>
      <c r="H459" s="61">
        <v>15208</v>
      </c>
      <c r="I459" s="61">
        <v>300997</v>
      </c>
      <c r="J459" s="61">
        <v>58437.279999999999</v>
      </c>
    </row>
    <row r="460" spans="1:10" ht="12" customHeight="1" x14ac:dyDescent="0.3">
      <c r="A460" s="54" t="s">
        <v>691</v>
      </c>
      <c r="B460" s="17">
        <v>2.52</v>
      </c>
      <c r="C460" s="34">
        <v>1.86</v>
      </c>
      <c r="D460" s="34">
        <v>0.4</v>
      </c>
      <c r="E460" s="34">
        <v>-1.06</v>
      </c>
      <c r="F460" s="61">
        <v>-898</v>
      </c>
      <c r="G460" s="61">
        <v>-3688</v>
      </c>
      <c r="H460" s="61">
        <v>-3523</v>
      </c>
      <c r="I460" s="61">
        <v>492010</v>
      </c>
      <c r="J460" s="61">
        <v>86452.59</v>
      </c>
    </row>
    <row r="461" spans="1:10" ht="12" customHeight="1" x14ac:dyDescent="0.3">
      <c r="A461" s="54" t="s">
        <v>692</v>
      </c>
      <c r="B461" s="17">
        <v>0.68</v>
      </c>
      <c r="C461" s="34">
        <v>0.75</v>
      </c>
      <c r="D461" s="34">
        <v>0.04</v>
      </c>
      <c r="E461" s="34">
        <v>0.03</v>
      </c>
      <c r="F461" s="61">
        <v>-518</v>
      </c>
      <c r="G461" s="61">
        <v>-649</v>
      </c>
      <c r="H461" s="61">
        <v>-1317</v>
      </c>
      <c r="I461" s="61">
        <v>546752</v>
      </c>
      <c r="J461" s="61">
        <v>111598.58</v>
      </c>
    </row>
    <row r="462" spans="1:10" ht="12" customHeight="1" x14ac:dyDescent="0.3">
      <c r="A462" s="54" t="s">
        <v>693</v>
      </c>
      <c r="B462" s="17">
        <v>0.83</v>
      </c>
      <c r="C462" s="34">
        <v>-0.05</v>
      </c>
      <c r="D462" s="34">
        <v>0.1</v>
      </c>
      <c r="E462" s="34">
        <v>-0.98</v>
      </c>
      <c r="F462" s="61">
        <v>-203</v>
      </c>
      <c r="G462" s="61">
        <v>-6929</v>
      </c>
      <c r="H462" s="61">
        <v>-5843</v>
      </c>
      <c r="I462" s="61">
        <v>531533</v>
      </c>
      <c r="J462" s="61">
        <v>117833.91</v>
      </c>
    </row>
    <row r="463" spans="1:10" ht="12" customHeight="1" x14ac:dyDescent="0.3">
      <c r="A463" s="54" t="s">
        <v>694</v>
      </c>
      <c r="B463" s="17">
        <v>1.46</v>
      </c>
      <c r="C463" s="34">
        <v>0.28999999999999998</v>
      </c>
      <c r="D463" s="34">
        <v>0.11</v>
      </c>
      <c r="E463" s="34">
        <v>-1.28</v>
      </c>
      <c r="F463" s="61">
        <v>524</v>
      </c>
      <c r="G463" s="61">
        <v>-12620</v>
      </c>
      <c r="H463" s="61">
        <v>-10559</v>
      </c>
      <c r="I463" s="61">
        <v>784339</v>
      </c>
      <c r="J463" s="61">
        <v>239472.95</v>
      </c>
    </row>
    <row r="464" spans="1:10" ht="12" customHeight="1" x14ac:dyDescent="0.3">
      <c r="A464" s="54" t="s">
        <v>695</v>
      </c>
      <c r="B464" s="17">
        <v>1.35</v>
      </c>
      <c r="C464" s="34">
        <v>0.03</v>
      </c>
      <c r="D464" s="34">
        <v>7.0000000000000007E-2</v>
      </c>
      <c r="E464" s="34">
        <v>-1.39</v>
      </c>
      <c r="F464" s="61">
        <v>-204</v>
      </c>
      <c r="G464" s="61">
        <v>-11384</v>
      </c>
      <c r="H464" s="61">
        <v>-10007</v>
      </c>
      <c r="I464" s="61">
        <v>635834</v>
      </c>
      <c r="J464" s="61">
        <v>210485.45</v>
      </c>
    </row>
    <row r="465" spans="1:10" ht="12" customHeight="1" x14ac:dyDescent="0.3">
      <c r="A465" s="54" t="s">
        <v>696</v>
      </c>
      <c r="B465" s="17">
        <v>0.56999999999999995</v>
      </c>
      <c r="C465" s="34">
        <v>-0.41</v>
      </c>
      <c r="D465" s="34">
        <v>-0.02</v>
      </c>
      <c r="E465" s="34">
        <v>-0.96</v>
      </c>
      <c r="F465" s="61">
        <v>1141</v>
      </c>
      <c r="G465" s="61">
        <v>-8883</v>
      </c>
      <c r="H465" s="61">
        <v>-8822</v>
      </c>
      <c r="I465" s="61">
        <v>701295</v>
      </c>
      <c r="J465" s="61">
        <v>214804.19</v>
      </c>
    </row>
    <row r="466" spans="1:10" ht="12" customHeight="1" x14ac:dyDescent="0.3">
      <c r="A466" s="54" t="s">
        <v>697</v>
      </c>
      <c r="B466" s="17">
        <v>1.1599999999999999</v>
      </c>
      <c r="C466" s="34">
        <v>-1.47</v>
      </c>
      <c r="D466" s="34">
        <v>0.12</v>
      </c>
      <c r="E466" s="34">
        <v>-2.75</v>
      </c>
      <c r="F466" s="61">
        <v>2691</v>
      </c>
      <c r="G466" s="61">
        <v>-22207</v>
      </c>
      <c r="H466" s="61">
        <v>-21729</v>
      </c>
      <c r="I466" s="61">
        <v>770796</v>
      </c>
      <c r="J466" s="61">
        <v>270438.76</v>
      </c>
    </row>
    <row r="467" spans="1:10" ht="12" customHeight="1" x14ac:dyDescent="0.3">
      <c r="A467" s="54" t="s">
        <v>698</v>
      </c>
      <c r="B467" s="17">
        <v>0.63</v>
      </c>
      <c r="C467" s="34">
        <v>-1.81</v>
      </c>
      <c r="D467" s="34">
        <v>0.15</v>
      </c>
      <c r="E467" s="34">
        <v>-2.59</v>
      </c>
      <c r="F467" s="61">
        <v>3918</v>
      </c>
      <c r="G467" s="61">
        <v>-17998</v>
      </c>
      <c r="H467" s="61">
        <v>-18303</v>
      </c>
      <c r="I467" s="61">
        <v>702860</v>
      </c>
      <c r="J467" s="61">
        <v>290884.90999999997</v>
      </c>
    </row>
    <row r="468" spans="1:10" ht="12" customHeight="1" x14ac:dyDescent="0.3">
      <c r="A468" s="54" t="s">
        <v>699</v>
      </c>
      <c r="B468" s="17">
        <v>0.56000000000000005</v>
      </c>
      <c r="C468" s="34">
        <v>-1.79</v>
      </c>
      <c r="D468" s="34">
        <v>0</v>
      </c>
      <c r="E468" s="34">
        <v>-2.35</v>
      </c>
      <c r="F468" s="61">
        <v>2568</v>
      </c>
      <c r="G468" s="61">
        <v>-17492</v>
      </c>
      <c r="H468" s="61">
        <v>-17839</v>
      </c>
      <c r="I468" s="61">
        <v>679751</v>
      </c>
      <c r="J468" s="61">
        <v>293601.71000000002</v>
      </c>
    </row>
    <row r="469" spans="1:10" ht="12" customHeight="1" x14ac:dyDescent="0.3">
      <c r="A469" s="54" t="s">
        <v>700</v>
      </c>
      <c r="B469" s="17">
        <v>0.37</v>
      </c>
      <c r="C469" s="34">
        <v>-1.67</v>
      </c>
      <c r="D469" s="34">
        <v>0.01</v>
      </c>
      <c r="E469" s="34">
        <v>-2.0499999999999998</v>
      </c>
      <c r="F469" s="61">
        <v>1992</v>
      </c>
      <c r="G469" s="61">
        <v>-12518</v>
      </c>
      <c r="H469" s="61">
        <v>-12950</v>
      </c>
      <c r="I469" s="61">
        <v>571510</v>
      </c>
      <c r="J469" s="61">
        <v>229079.72</v>
      </c>
    </row>
    <row r="470" spans="1:10" ht="12" customHeight="1" x14ac:dyDescent="0.3">
      <c r="A470" s="54" t="s">
        <v>701</v>
      </c>
      <c r="B470" s="17">
        <v>0.26</v>
      </c>
      <c r="C470" s="34">
        <v>-1.78</v>
      </c>
      <c r="D470" s="34">
        <v>0.13</v>
      </c>
      <c r="E470" s="34">
        <v>-2.17</v>
      </c>
      <c r="F470" s="61">
        <v>2137</v>
      </c>
      <c r="G470" s="61">
        <v>-11407</v>
      </c>
      <c r="H470" s="61">
        <v>-11728</v>
      </c>
      <c r="I470" s="61">
        <v>551520</v>
      </c>
      <c r="J470" s="61">
        <v>262616.17</v>
      </c>
    </row>
    <row r="471" spans="1:10" ht="12" customHeight="1" x14ac:dyDescent="0.3">
      <c r="A471" s="54" t="s">
        <v>702</v>
      </c>
      <c r="B471" s="17">
        <v>0.11</v>
      </c>
      <c r="C471" s="34">
        <v>-1.36</v>
      </c>
      <c r="D471" s="34">
        <v>0.88</v>
      </c>
      <c r="E471" s="34">
        <v>-2.35</v>
      </c>
      <c r="F471" s="61">
        <v>2331</v>
      </c>
      <c r="G471" s="61">
        <v>-13698</v>
      </c>
      <c r="H471" s="61">
        <v>-13888</v>
      </c>
      <c r="I471" s="61">
        <v>931842</v>
      </c>
      <c r="J471" s="61">
        <v>663868.69999999995</v>
      </c>
    </row>
    <row r="472" spans="1:10" ht="12" customHeight="1" x14ac:dyDescent="0.3">
      <c r="A472" s="54" t="s">
        <v>703</v>
      </c>
      <c r="B472" s="17">
        <v>0.3</v>
      </c>
      <c r="C472" s="34">
        <v>-0.82</v>
      </c>
      <c r="D472" s="34">
        <v>0</v>
      </c>
      <c r="E472" s="34">
        <v>-1.1200000000000001</v>
      </c>
      <c r="F472" s="61">
        <v>-3997</v>
      </c>
      <c r="G472" s="61">
        <v>-14572</v>
      </c>
      <c r="H472" s="61">
        <v>-14344</v>
      </c>
      <c r="I472" s="61">
        <v>1313158</v>
      </c>
      <c r="J472" s="61">
        <v>724971.83</v>
      </c>
    </row>
    <row r="473" spans="1:10" ht="12" customHeight="1" x14ac:dyDescent="0.3">
      <c r="A473" s="54" t="s">
        <v>704</v>
      </c>
      <c r="B473" s="17">
        <v>0.33</v>
      </c>
      <c r="C473" s="34">
        <v>-1.17</v>
      </c>
      <c r="D473" s="34">
        <v>0</v>
      </c>
      <c r="E473" s="34">
        <v>-1.5</v>
      </c>
      <c r="F473" s="61">
        <v>1691</v>
      </c>
      <c r="G473" s="61">
        <v>-9216</v>
      </c>
      <c r="H473" s="61">
        <v>-9252</v>
      </c>
      <c r="I473" s="61">
        <v>700822</v>
      </c>
      <c r="J473" s="61">
        <v>428610.67</v>
      </c>
    </row>
    <row r="474" spans="1:10" ht="12" customHeight="1" x14ac:dyDescent="0.3">
      <c r="A474" s="54" t="s">
        <v>705</v>
      </c>
      <c r="B474" s="17">
        <v>1.08</v>
      </c>
      <c r="C474" s="34">
        <v>-1.39</v>
      </c>
      <c r="D474" s="34">
        <v>0</v>
      </c>
      <c r="E474" s="34">
        <v>-2.4700000000000002</v>
      </c>
      <c r="F474" s="61">
        <v>-3477</v>
      </c>
      <c r="G474" s="61">
        <v>-3477</v>
      </c>
      <c r="H474" s="61">
        <v>-3347</v>
      </c>
      <c r="I474" s="61">
        <v>207568</v>
      </c>
      <c r="J474" s="61">
        <v>205472.37</v>
      </c>
    </row>
    <row r="475" spans="1:10" ht="12" customHeight="1" x14ac:dyDescent="0.3">
      <c r="A475" s="8" t="s">
        <v>582</v>
      </c>
      <c r="B475" s="17" t="s">
        <v>2</v>
      </c>
      <c r="C475" s="34" t="s">
        <v>2</v>
      </c>
      <c r="D475" s="34" t="s">
        <v>2</v>
      </c>
      <c r="E475" s="34" t="s">
        <v>2</v>
      </c>
      <c r="F475" s="61" t="s">
        <v>2</v>
      </c>
      <c r="G475" s="61" t="s">
        <v>2</v>
      </c>
      <c r="H475" s="61" t="s">
        <v>2</v>
      </c>
      <c r="I475" s="61" t="s">
        <v>2</v>
      </c>
      <c r="J475" s="61" t="s">
        <v>2</v>
      </c>
    </row>
    <row r="476" spans="1:10" ht="12" customHeight="1" x14ac:dyDescent="0.3">
      <c r="A476" s="8" t="s">
        <v>583</v>
      </c>
      <c r="B476" s="17" t="s">
        <v>2</v>
      </c>
      <c r="C476" s="34" t="s">
        <v>2</v>
      </c>
      <c r="D476" s="34" t="s">
        <v>2</v>
      </c>
      <c r="E476" s="34" t="s">
        <v>2</v>
      </c>
      <c r="F476" s="61" t="s">
        <v>2</v>
      </c>
      <c r="G476" s="61" t="s">
        <v>2</v>
      </c>
      <c r="H476" s="61" t="s">
        <v>2</v>
      </c>
      <c r="I476" s="61" t="s">
        <v>2</v>
      </c>
      <c r="J476" s="61" t="s">
        <v>2</v>
      </c>
    </row>
    <row r="477" spans="1:10" ht="15" customHeight="1" x14ac:dyDescent="0.3">
      <c r="A477" s="54" t="s">
        <v>690</v>
      </c>
      <c r="B477" s="17">
        <v>2.42</v>
      </c>
      <c r="C477" s="34">
        <v>-0.94</v>
      </c>
      <c r="D477" s="62" t="s">
        <v>572</v>
      </c>
      <c r="E477" s="34">
        <v>-3.36</v>
      </c>
      <c r="F477" s="61">
        <v>-10</v>
      </c>
      <c r="G477" s="61">
        <v>-812</v>
      </c>
      <c r="H477" s="61">
        <v>-142</v>
      </c>
      <c r="I477" s="61">
        <v>4342</v>
      </c>
      <c r="J477" s="61">
        <v>703</v>
      </c>
    </row>
    <row r="478" spans="1:10" ht="12" customHeight="1" x14ac:dyDescent="0.3">
      <c r="A478" s="54" t="s">
        <v>691</v>
      </c>
      <c r="B478" s="17">
        <v>2.52</v>
      </c>
      <c r="C478" s="34">
        <v>3.07</v>
      </c>
      <c r="D478" s="34">
        <v>0.4</v>
      </c>
      <c r="E478" s="34">
        <v>0.15</v>
      </c>
      <c r="F478" s="61">
        <v>-20</v>
      </c>
      <c r="G478" s="61">
        <v>-408</v>
      </c>
      <c r="H478" s="61">
        <v>90</v>
      </c>
      <c r="I478" s="61">
        <v>14112</v>
      </c>
      <c r="J478" s="61">
        <v>2723</v>
      </c>
    </row>
    <row r="479" spans="1:10" ht="12" customHeight="1" x14ac:dyDescent="0.3">
      <c r="A479" s="54" t="s">
        <v>692</v>
      </c>
      <c r="B479" s="17">
        <v>2.52</v>
      </c>
      <c r="C479" s="34">
        <v>1.88</v>
      </c>
      <c r="D479" s="34">
        <v>0.08</v>
      </c>
      <c r="E479" s="34">
        <v>-0.72</v>
      </c>
      <c r="F479" s="61">
        <v>212</v>
      </c>
      <c r="G479" s="61">
        <v>-4497</v>
      </c>
      <c r="H479" s="61">
        <v>-180</v>
      </c>
      <c r="I479" s="61">
        <v>36025</v>
      </c>
      <c r="J479" s="61">
        <v>5098</v>
      </c>
    </row>
    <row r="480" spans="1:10" ht="12" customHeight="1" x14ac:dyDescent="0.3">
      <c r="A480" s="54" t="s">
        <v>693</v>
      </c>
      <c r="B480" s="17">
        <v>0.83</v>
      </c>
      <c r="C480" s="34">
        <v>1.76</v>
      </c>
      <c r="D480" s="34">
        <v>1.28</v>
      </c>
      <c r="E480" s="34">
        <v>-0.35</v>
      </c>
      <c r="F480" s="61">
        <v>-26</v>
      </c>
      <c r="G480" s="61">
        <v>7</v>
      </c>
      <c r="H480" s="61">
        <v>112</v>
      </c>
      <c r="I480" s="61">
        <v>12286</v>
      </c>
      <c r="J480" s="61">
        <v>4863</v>
      </c>
    </row>
    <row r="481" spans="1:10" ht="12" customHeight="1" x14ac:dyDescent="0.3">
      <c r="A481" s="54" t="s">
        <v>694</v>
      </c>
      <c r="B481" s="17">
        <v>0.93</v>
      </c>
      <c r="C481" s="34">
        <v>2.74</v>
      </c>
      <c r="D481" s="34">
        <v>7.0000000000000007E-2</v>
      </c>
      <c r="E481" s="34">
        <v>1.74</v>
      </c>
      <c r="F481" s="61">
        <v>56</v>
      </c>
      <c r="G481" s="61">
        <v>146</v>
      </c>
      <c r="H481" s="61">
        <v>115</v>
      </c>
      <c r="I481" s="61">
        <v>5333</v>
      </c>
      <c r="J481" s="61">
        <v>1806</v>
      </c>
    </row>
    <row r="482" spans="1:10" ht="12" customHeight="1" x14ac:dyDescent="0.3">
      <c r="A482" s="54" t="s">
        <v>695</v>
      </c>
      <c r="B482" s="17">
        <v>0.5</v>
      </c>
      <c r="C482" s="34">
        <v>-0.08</v>
      </c>
      <c r="D482" s="34">
        <v>0.03</v>
      </c>
      <c r="E482" s="34">
        <v>-0.61</v>
      </c>
      <c r="F482" s="61">
        <v>73</v>
      </c>
      <c r="G482" s="61">
        <v>-190</v>
      </c>
      <c r="H482" s="61">
        <v>-142</v>
      </c>
      <c r="I482" s="61">
        <v>24999</v>
      </c>
      <c r="J482" s="61">
        <v>10848</v>
      </c>
    </row>
    <row r="483" spans="1:10" ht="12" customHeight="1" x14ac:dyDescent="0.3">
      <c r="A483" s="54" t="s">
        <v>696</v>
      </c>
      <c r="B483" s="17">
        <v>0.53</v>
      </c>
      <c r="C483" s="34">
        <v>-0.94</v>
      </c>
      <c r="D483" s="34">
        <v>0.01</v>
      </c>
      <c r="E483" s="34">
        <v>-1.48</v>
      </c>
      <c r="F483" s="61">
        <v>-35</v>
      </c>
      <c r="G483" s="61">
        <v>-188</v>
      </c>
      <c r="H483" s="61">
        <v>-163</v>
      </c>
      <c r="I483" s="61">
        <v>11305</v>
      </c>
      <c r="J483" s="61">
        <v>3999</v>
      </c>
    </row>
    <row r="484" spans="1:10" ht="12" customHeight="1" x14ac:dyDescent="0.3">
      <c r="A484" s="54" t="s">
        <v>697</v>
      </c>
      <c r="B484" s="17">
        <v>0.62</v>
      </c>
      <c r="C484" s="34">
        <v>-1.03</v>
      </c>
      <c r="D484" s="34">
        <v>0.01</v>
      </c>
      <c r="E484" s="34">
        <v>-1.66</v>
      </c>
      <c r="F484" s="61">
        <v>-29</v>
      </c>
      <c r="G484" s="61">
        <v>-191</v>
      </c>
      <c r="H484" s="61">
        <v>-163</v>
      </c>
      <c r="I484" s="61">
        <v>10890</v>
      </c>
      <c r="J484" s="61">
        <v>5453</v>
      </c>
    </row>
    <row r="485" spans="1:10" ht="12" customHeight="1" x14ac:dyDescent="0.3">
      <c r="A485" s="54" t="s">
        <v>698</v>
      </c>
      <c r="B485" s="17">
        <v>0.51</v>
      </c>
      <c r="C485" s="34">
        <v>-0.89</v>
      </c>
      <c r="D485" s="34">
        <v>0.01</v>
      </c>
      <c r="E485" s="34">
        <v>-1.4</v>
      </c>
      <c r="F485" s="61">
        <v>-37</v>
      </c>
      <c r="G485" s="61">
        <v>-258</v>
      </c>
      <c r="H485" s="61">
        <v>-221</v>
      </c>
      <c r="I485" s="61">
        <v>16042</v>
      </c>
      <c r="J485" s="61">
        <v>9008</v>
      </c>
    </row>
    <row r="486" spans="1:10" ht="12" customHeight="1" x14ac:dyDescent="0.3">
      <c r="A486" s="54" t="s">
        <v>699</v>
      </c>
      <c r="B486" s="17">
        <v>-0.28000000000000003</v>
      </c>
      <c r="C486" s="34">
        <v>-0.79</v>
      </c>
      <c r="D486" s="34">
        <v>0.84</v>
      </c>
      <c r="E486" s="34">
        <v>-1.35</v>
      </c>
      <c r="F486" s="61">
        <v>-47</v>
      </c>
      <c r="G486" s="61">
        <v>-186</v>
      </c>
      <c r="H486" s="61">
        <v>-89</v>
      </c>
      <c r="I486" s="61">
        <v>15202</v>
      </c>
      <c r="J486" s="61">
        <v>10499</v>
      </c>
    </row>
    <row r="487" spans="1:10" ht="12" customHeight="1" x14ac:dyDescent="0.3">
      <c r="A487" s="54" t="s">
        <v>700</v>
      </c>
      <c r="B487" s="17">
        <v>-0.28999999999999998</v>
      </c>
      <c r="C487" s="34">
        <v>-0.74</v>
      </c>
      <c r="D487" s="34">
        <v>-0.03</v>
      </c>
      <c r="E487" s="34">
        <v>-0.42</v>
      </c>
      <c r="F487" s="61">
        <v>-4</v>
      </c>
      <c r="G487" s="61">
        <v>-94</v>
      </c>
      <c r="H487" s="61">
        <v>-74</v>
      </c>
      <c r="I487" s="61">
        <v>16023</v>
      </c>
      <c r="J487" s="61">
        <v>8865</v>
      </c>
    </row>
    <row r="488" spans="1:10" ht="12" customHeight="1" x14ac:dyDescent="0.3">
      <c r="A488" s="54" t="s">
        <v>701</v>
      </c>
      <c r="B488" s="17">
        <v>-0.32</v>
      </c>
      <c r="C488" s="34">
        <v>-0.71</v>
      </c>
      <c r="D488" s="34">
        <v>-0.02</v>
      </c>
      <c r="E488" s="34">
        <v>-0.37</v>
      </c>
      <c r="F488" s="61">
        <v>-4</v>
      </c>
      <c r="G488" s="61">
        <v>-80</v>
      </c>
      <c r="H488" s="61">
        <v>-62</v>
      </c>
      <c r="I488" s="61">
        <v>16032</v>
      </c>
      <c r="J488" s="61">
        <v>9374</v>
      </c>
    </row>
    <row r="489" spans="1:10" ht="12" customHeight="1" x14ac:dyDescent="0.3">
      <c r="A489" s="54" t="s">
        <v>702</v>
      </c>
      <c r="B489" s="17">
        <v>-0.34</v>
      </c>
      <c r="C489" s="34">
        <v>-0.69</v>
      </c>
      <c r="D489" s="34">
        <v>-0.27</v>
      </c>
      <c r="E489" s="34">
        <v>-0.08</v>
      </c>
      <c r="F489" s="61">
        <v>-17</v>
      </c>
      <c r="G489" s="61">
        <v>-43</v>
      </c>
      <c r="H489" s="61">
        <v>-39</v>
      </c>
      <c r="I489" s="61">
        <v>11363</v>
      </c>
      <c r="J489" s="61">
        <v>8229</v>
      </c>
    </row>
    <row r="490" spans="1:10" ht="12" customHeight="1" x14ac:dyDescent="0.3">
      <c r="A490" s="54" t="s">
        <v>703</v>
      </c>
      <c r="B490" s="17">
        <v>-0.15</v>
      </c>
      <c r="C490" s="34">
        <v>-0.87</v>
      </c>
      <c r="D490" s="34">
        <v>0</v>
      </c>
      <c r="E490" s="34">
        <v>-0.72</v>
      </c>
      <c r="F490" s="61">
        <v>-65</v>
      </c>
      <c r="G490" s="61">
        <v>-137</v>
      </c>
      <c r="H490" s="61">
        <v>-132</v>
      </c>
      <c r="I490" s="61">
        <v>18622</v>
      </c>
      <c r="J490" s="61">
        <v>17409</v>
      </c>
    </row>
    <row r="491" spans="1:10" ht="12.95" customHeight="1" x14ac:dyDescent="0.3">
      <c r="A491" s="54" t="s">
        <v>704</v>
      </c>
      <c r="B491" s="17">
        <v>-0.19</v>
      </c>
      <c r="C491" s="34">
        <v>-0.7</v>
      </c>
      <c r="D491" s="34">
        <v>0</v>
      </c>
      <c r="E491" s="34">
        <v>-0.51</v>
      </c>
      <c r="F491" s="61">
        <v>-5</v>
      </c>
      <c r="G491" s="61">
        <v>-54</v>
      </c>
      <c r="H491" s="61">
        <v>-54</v>
      </c>
      <c r="I491" s="61">
        <v>10460</v>
      </c>
      <c r="J491" s="61">
        <v>10097</v>
      </c>
    </row>
    <row r="492" spans="1:10" ht="12" customHeight="1" x14ac:dyDescent="0.3">
      <c r="A492" s="54" t="s">
        <v>705</v>
      </c>
      <c r="B492" s="17">
        <v>-0.35</v>
      </c>
      <c r="C492" s="34">
        <v>-0.28999999999999998</v>
      </c>
      <c r="D492" s="34">
        <v>0</v>
      </c>
      <c r="E492" s="34">
        <v>0.06</v>
      </c>
      <c r="F492" s="61">
        <v>4</v>
      </c>
      <c r="G492" s="61">
        <v>4</v>
      </c>
      <c r="H492" s="61">
        <v>5</v>
      </c>
      <c r="I492" s="61">
        <v>4139</v>
      </c>
      <c r="J492" s="61">
        <v>4122</v>
      </c>
    </row>
    <row r="493" spans="1:10" ht="14.1" customHeight="1" x14ac:dyDescent="0.3">
      <c r="A493" s="6" t="s">
        <v>179</v>
      </c>
      <c r="B493" s="17" t="s">
        <v>2</v>
      </c>
      <c r="C493" s="34" t="s">
        <v>2</v>
      </c>
      <c r="D493" s="34" t="s">
        <v>2</v>
      </c>
      <c r="E493" s="34" t="s">
        <v>2</v>
      </c>
      <c r="F493" s="61" t="s">
        <v>2</v>
      </c>
      <c r="G493" s="61" t="s">
        <v>2</v>
      </c>
      <c r="H493" s="61" t="s">
        <v>2</v>
      </c>
      <c r="I493" s="61" t="s">
        <v>2</v>
      </c>
      <c r="J493" s="61" t="s">
        <v>2</v>
      </c>
    </row>
    <row r="494" spans="1:10" ht="12.95" customHeight="1" x14ac:dyDescent="0.3">
      <c r="A494" s="8" t="s">
        <v>584</v>
      </c>
      <c r="B494" s="17" t="s">
        <v>2</v>
      </c>
      <c r="C494" s="34" t="s">
        <v>2</v>
      </c>
      <c r="D494" s="34" t="s">
        <v>2</v>
      </c>
      <c r="E494" s="34" t="s">
        <v>2</v>
      </c>
      <c r="F494" s="61" t="s">
        <v>2</v>
      </c>
      <c r="G494" s="61" t="s">
        <v>2</v>
      </c>
      <c r="H494" s="61" t="s">
        <v>2</v>
      </c>
      <c r="I494" s="61" t="s">
        <v>2</v>
      </c>
      <c r="J494" s="61" t="s">
        <v>2</v>
      </c>
    </row>
    <row r="495" spans="1:10" ht="12" customHeight="1" x14ac:dyDescent="0.3">
      <c r="A495" s="8" t="s">
        <v>585</v>
      </c>
      <c r="B495" s="17" t="s">
        <v>2</v>
      </c>
      <c r="C495" s="34" t="s">
        <v>2</v>
      </c>
      <c r="D495" s="34" t="s">
        <v>2</v>
      </c>
      <c r="E495" s="34" t="s">
        <v>2</v>
      </c>
      <c r="F495" s="61" t="s">
        <v>2</v>
      </c>
      <c r="G495" s="61" t="s">
        <v>2</v>
      </c>
      <c r="H495" s="61" t="s">
        <v>2</v>
      </c>
      <c r="I495" s="61" t="s">
        <v>2</v>
      </c>
      <c r="J495" s="61" t="s">
        <v>2</v>
      </c>
    </row>
    <row r="496" spans="1:10" ht="15" customHeight="1" x14ac:dyDescent="0.3">
      <c r="A496" s="54" t="s">
        <v>678</v>
      </c>
      <c r="B496" s="17">
        <v>2.1</v>
      </c>
      <c r="C496" s="34">
        <v>0</v>
      </c>
      <c r="D496" s="62" t="s">
        <v>572</v>
      </c>
      <c r="E496" s="34">
        <v>-2.1</v>
      </c>
      <c r="F496" s="61">
        <v>0</v>
      </c>
      <c r="G496" s="61">
        <v>-9546</v>
      </c>
      <c r="H496" s="61">
        <v>-4492</v>
      </c>
      <c r="I496" s="61">
        <v>273405</v>
      </c>
      <c r="J496" s="61">
        <v>0</v>
      </c>
    </row>
    <row r="497" spans="1:10" ht="15" customHeight="1" x14ac:dyDescent="0.3">
      <c r="A497" s="54" t="s">
        <v>679</v>
      </c>
      <c r="B497" s="17">
        <v>2.2999999999999998</v>
      </c>
      <c r="C497" s="34">
        <v>0</v>
      </c>
      <c r="D497" s="62" t="s">
        <v>572</v>
      </c>
      <c r="E497" s="34">
        <v>-2.2999999999999998</v>
      </c>
      <c r="F497" s="61">
        <v>0</v>
      </c>
      <c r="G497" s="61">
        <v>-8345</v>
      </c>
      <c r="H497" s="61">
        <v>-4241</v>
      </c>
      <c r="I497" s="61">
        <v>211118</v>
      </c>
      <c r="J497" s="61">
        <v>0</v>
      </c>
    </row>
    <row r="498" spans="1:10" ht="15" customHeight="1" x14ac:dyDescent="0.3">
      <c r="A498" s="54" t="s">
        <v>680</v>
      </c>
      <c r="B498" s="17">
        <v>2.2999999999999998</v>
      </c>
      <c r="C498" s="34">
        <v>0</v>
      </c>
      <c r="D498" s="62" t="s">
        <v>572</v>
      </c>
      <c r="E498" s="34">
        <v>-2.2999999999999998</v>
      </c>
      <c r="F498" s="61" t="s">
        <v>542</v>
      </c>
      <c r="G498" s="61">
        <v>-12594</v>
      </c>
      <c r="H498" s="61">
        <v>-5669</v>
      </c>
      <c r="I498" s="61">
        <v>277198</v>
      </c>
      <c r="J498" s="61">
        <v>0</v>
      </c>
    </row>
    <row r="499" spans="1:10" ht="15" customHeight="1" x14ac:dyDescent="0.3">
      <c r="A499" s="54" t="s">
        <v>681</v>
      </c>
      <c r="B499" s="17">
        <v>2.2999999999999998</v>
      </c>
      <c r="C499" s="34">
        <v>0</v>
      </c>
      <c r="D499" s="62" t="s">
        <v>572</v>
      </c>
      <c r="E499" s="34">
        <v>-2.2999999999999998</v>
      </c>
      <c r="F499" s="61" t="s">
        <v>542</v>
      </c>
      <c r="G499" s="61">
        <v>-14128</v>
      </c>
      <c r="H499" s="61">
        <v>-5882</v>
      </c>
      <c r="I499" s="61">
        <v>293147</v>
      </c>
      <c r="J499" s="61">
        <v>0</v>
      </c>
    </row>
    <row r="500" spans="1:10" ht="15" customHeight="1" x14ac:dyDescent="0.3">
      <c r="A500" s="54" t="s">
        <v>682</v>
      </c>
      <c r="B500" s="17">
        <v>2.2999999999999998</v>
      </c>
      <c r="C500" s="34">
        <v>0</v>
      </c>
      <c r="D500" s="62" t="s">
        <v>572</v>
      </c>
      <c r="E500" s="34">
        <v>-2.2999999999999998</v>
      </c>
      <c r="F500" s="61">
        <v>-4</v>
      </c>
      <c r="G500" s="61">
        <v>-13465</v>
      </c>
      <c r="H500" s="61">
        <v>-6534</v>
      </c>
      <c r="I500" s="61">
        <v>300048</v>
      </c>
      <c r="J500" s="61">
        <v>3783</v>
      </c>
    </row>
    <row r="501" spans="1:10" ht="15" customHeight="1" x14ac:dyDescent="0.3">
      <c r="A501" s="54" t="s">
        <v>683</v>
      </c>
      <c r="B501" s="17">
        <v>2.2999999999999998</v>
      </c>
      <c r="C501" s="34">
        <v>0</v>
      </c>
      <c r="D501" s="62" t="s">
        <v>572</v>
      </c>
      <c r="E501" s="34">
        <v>-2.2999999999999998</v>
      </c>
      <c r="F501" s="61">
        <v>-1</v>
      </c>
      <c r="G501" s="61">
        <v>-7846</v>
      </c>
      <c r="H501" s="61">
        <v>-3979</v>
      </c>
      <c r="I501" s="61">
        <v>188973</v>
      </c>
      <c r="J501" s="61">
        <v>1245</v>
      </c>
    </row>
    <row r="502" spans="1:10" ht="15" customHeight="1" x14ac:dyDescent="0.3">
      <c r="A502" s="54" t="s">
        <v>684</v>
      </c>
      <c r="B502" s="17">
        <v>2.2999999999999998</v>
      </c>
      <c r="C502" s="34">
        <v>0</v>
      </c>
      <c r="D502" s="62" t="s">
        <v>572</v>
      </c>
      <c r="E502" s="34">
        <v>-2.2999999999999998</v>
      </c>
      <c r="F502" s="61">
        <v>-3</v>
      </c>
      <c r="G502" s="61">
        <v>-14304</v>
      </c>
      <c r="H502" s="61">
        <v>-5583</v>
      </c>
      <c r="I502" s="61">
        <v>259968</v>
      </c>
      <c r="J502" s="61">
        <v>1329</v>
      </c>
    </row>
    <row r="503" spans="1:10" ht="15" customHeight="1" x14ac:dyDescent="0.3">
      <c r="A503" s="54" t="s">
        <v>685</v>
      </c>
      <c r="B503" s="17">
        <v>2.2999999999999998</v>
      </c>
      <c r="C503" s="34">
        <v>0</v>
      </c>
      <c r="D503" s="62" t="s">
        <v>572</v>
      </c>
      <c r="E503" s="34">
        <v>-2.2999999999999998</v>
      </c>
      <c r="F503" s="61">
        <v>-39</v>
      </c>
      <c r="G503" s="61">
        <v>-13098</v>
      </c>
      <c r="H503" s="61">
        <v>-6149</v>
      </c>
      <c r="I503" s="61">
        <v>281379</v>
      </c>
      <c r="J503" s="61">
        <v>7541</v>
      </c>
    </row>
    <row r="504" spans="1:10" ht="15" customHeight="1" x14ac:dyDescent="0.3">
      <c r="A504" s="54" t="s">
        <v>686</v>
      </c>
      <c r="B504" s="17">
        <v>2.2999999999999998</v>
      </c>
      <c r="C504" s="34">
        <v>0</v>
      </c>
      <c r="D504" s="62" t="s">
        <v>572</v>
      </c>
      <c r="E504" s="34">
        <v>-2.2999999999999998</v>
      </c>
      <c r="F504" s="61">
        <v>-105</v>
      </c>
      <c r="G504" s="61">
        <v>-10962</v>
      </c>
      <c r="H504" s="61">
        <v>-5183</v>
      </c>
      <c r="I504" s="61">
        <v>238735</v>
      </c>
      <c r="J504" s="61">
        <v>26515</v>
      </c>
    </row>
    <row r="505" spans="1:10" ht="15" customHeight="1" x14ac:dyDescent="0.3">
      <c r="A505" s="54" t="s">
        <v>687</v>
      </c>
      <c r="B505" s="17">
        <v>2.2999999999999998</v>
      </c>
      <c r="C505" s="34">
        <v>0</v>
      </c>
      <c r="D505" s="62" t="s">
        <v>572</v>
      </c>
      <c r="E505" s="34">
        <v>-2.2999999999999998</v>
      </c>
      <c r="F505" s="61">
        <v>-75</v>
      </c>
      <c r="G505" s="61">
        <v>-11442</v>
      </c>
      <c r="H505" s="61">
        <v>-5174</v>
      </c>
      <c r="I505" s="61">
        <v>262554</v>
      </c>
      <c r="J505" s="61">
        <v>19596</v>
      </c>
    </row>
    <row r="506" spans="1:10" ht="12" customHeight="1" x14ac:dyDescent="0.3">
      <c r="A506" s="54" t="s">
        <v>688</v>
      </c>
      <c r="B506" s="17">
        <v>2.2000000000000002</v>
      </c>
      <c r="C506" s="34">
        <v>0.01</v>
      </c>
      <c r="D506" s="34">
        <v>0.06</v>
      </c>
      <c r="E506" s="34">
        <v>-2.25</v>
      </c>
      <c r="F506" s="61">
        <v>-122</v>
      </c>
      <c r="G506" s="61">
        <v>-8590</v>
      </c>
      <c r="H506" s="61">
        <v>-3450</v>
      </c>
      <c r="I506" s="61">
        <v>181890</v>
      </c>
      <c r="J506" s="61">
        <v>36393</v>
      </c>
    </row>
    <row r="507" spans="1:10" ht="12" customHeight="1" x14ac:dyDescent="0.3">
      <c r="A507" s="54" t="s">
        <v>689</v>
      </c>
      <c r="B507" s="17">
        <v>2.17</v>
      </c>
      <c r="C507" s="34">
        <v>0.02</v>
      </c>
      <c r="D507" s="34">
        <v>0.17</v>
      </c>
      <c r="E507" s="34">
        <v>-2.3199999999999998</v>
      </c>
      <c r="F507" s="61">
        <v>-154</v>
      </c>
      <c r="G507" s="61">
        <v>-6809</v>
      </c>
      <c r="H507" s="61">
        <v>-2832</v>
      </c>
      <c r="I507" s="61">
        <v>158020</v>
      </c>
      <c r="J507" s="61">
        <v>45500</v>
      </c>
    </row>
    <row r="508" spans="1:10" ht="12" customHeight="1" x14ac:dyDescent="0.3">
      <c r="A508" s="54" t="s">
        <v>690</v>
      </c>
      <c r="B508" s="17">
        <v>2.25</v>
      </c>
      <c r="C508" s="34">
        <v>0.01</v>
      </c>
      <c r="D508" s="34">
        <v>0.22</v>
      </c>
      <c r="E508" s="34">
        <v>-2.46</v>
      </c>
      <c r="F508" s="61">
        <v>-58</v>
      </c>
      <c r="G508" s="61">
        <v>-4803</v>
      </c>
      <c r="H508" s="61">
        <v>-2327</v>
      </c>
      <c r="I508" s="61">
        <v>123481</v>
      </c>
      <c r="J508" s="61">
        <v>9584</v>
      </c>
    </row>
    <row r="509" spans="1:10" ht="12" customHeight="1" x14ac:dyDescent="0.3">
      <c r="A509" s="54" t="s">
        <v>691</v>
      </c>
      <c r="B509" s="17">
        <v>2.2599999999999998</v>
      </c>
      <c r="C509" s="34">
        <v>0.04</v>
      </c>
      <c r="D509" s="34">
        <v>0.16</v>
      </c>
      <c r="E509" s="34">
        <v>-2.38</v>
      </c>
      <c r="F509" s="61">
        <v>-166</v>
      </c>
      <c r="G509" s="61">
        <v>-4813</v>
      </c>
      <c r="H509" s="61">
        <v>-2479</v>
      </c>
      <c r="I509" s="61">
        <v>148676</v>
      </c>
      <c r="J509" s="61">
        <v>39776</v>
      </c>
    </row>
    <row r="510" spans="1:10" ht="12" customHeight="1" x14ac:dyDescent="0.3">
      <c r="A510" s="54" t="s">
        <v>692</v>
      </c>
      <c r="B510" s="17">
        <v>2.4</v>
      </c>
      <c r="C510" s="34">
        <v>0.08</v>
      </c>
      <c r="D510" s="34">
        <v>0.04</v>
      </c>
      <c r="E510" s="34">
        <v>-2.36</v>
      </c>
      <c r="F510" s="61">
        <v>-199</v>
      </c>
      <c r="G510" s="61">
        <v>-3933</v>
      </c>
      <c r="H510" s="61">
        <v>-2817</v>
      </c>
      <c r="I510" s="61">
        <v>129352</v>
      </c>
      <c r="J510" s="61">
        <v>44722</v>
      </c>
    </row>
    <row r="511" spans="1:10" ht="12" customHeight="1" x14ac:dyDescent="0.3">
      <c r="A511" s="54" t="s">
        <v>693</v>
      </c>
      <c r="B511" s="17">
        <v>2.34</v>
      </c>
      <c r="C511" s="34">
        <v>0.11</v>
      </c>
      <c r="D511" s="34">
        <v>0.12</v>
      </c>
      <c r="E511" s="34">
        <v>-2.35</v>
      </c>
      <c r="F511" s="61">
        <v>-434</v>
      </c>
      <c r="G511" s="61">
        <v>-5099</v>
      </c>
      <c r="H511" s="61">
        <v>-3384</v>
      </c>
      <c r="I511" s="61">
        <v>202065</v>
      </c>
      <c r="J511" s="61">
        <v>82956</v>
      </c>
    </row>
    <row r="512" spans="1:10" ht="12" customHeight="1" x14ac:dyDescent="0.3">
      <c r="A512" s="54" t="s">
        <v>694</v>
      </c>
      <c r="B512" s="17">
        <v>2.48</v>
      </c>
      <c r="C512" s="34">
        <v>0.17</v>
      </c>
      <c r="D512" s="34">
        <v>7.0000000000000007E-2</v>
      </c>
      <c r="E512" s="34">
        <v>-2.38</v>
      </c>
      <c r="F512" s="61">
        <v>-375</v>
      </c>
      <c r="G512" s="61">
        <v>-4187</v>
      </c>
      <c r="H512" s="61">
        <v>-2931</v>
      </c>
      <c r="I512" s="61">
        <v>126381</v>
      </c>
      <c r="J512" s="61">
        <v>55834</v>
      </c>
    </row>
    <row r="513" spans="1:10" ht="12" customHeight="1" x14ac:dyDescent="0.3">
      <c r="A513" s="54" t="s">
        <v>695</v>
      </c>
      <c r="B513" s="17">
        <v>2.46</v>
      </c>
      <c r="C513" s="34">
        <v>0.12</v>
      </c>
      <c r="D513" s="34">
        <v>0.05</v>
      </c>
      <c r="E513" s="34">
        <v>-2.39</v>
      </c>
      <c r="F513" s="61">
        <v>-166</v>
      </c>
      <c r="G513" s="61">
        <v>-1478</v>
      </c>
      <c r="H513" s="61">
        <v>-1187</v>
      </c>
      <c r="I513" s="61">
        <v>72305</v>
      </c>
      <c r="J513" s="61">
        <v>29677</v>
      </c>
    </row>
    <row r="514" spans="1:10" ht="12" customHeight="1" x14ac:dyDescent="0.3">
      <c r="A514" s="54" t="s">
        <v>696</v>
      </c>
      <c r="B514" s="17">
        <v>2.56</v>
      </c>
      <c r="C514" s="34">
        <v>0.28000000000000003</v>
      </c>
      <c r="D514" s="34">
        <v>-0.03</v>
      </c>
      <c r="E514" s="34">
        <v>-2.25</v>
      </c>
      <c r="F514" s="61">
        <v>-194</v>
      </c>
      <c r="G514" s="61">
        <v>-1181</v>
      </c>
      <c r="H514" s="61">
        <v>-930</v>
      </c>
      <c r="I514" s="61">
        <v>43240</v>
      </c>
      <c r="J514" s="61">
        <v>27051</v>
      </c>
    </row>
    <row r="515" spans="1:10" ht="12" customHeight="1" x14ac:dyDescent="0.3">
      <c r="A515" s="54" t="s">
        <v>697</v>
      </c>
      <c r="B515" s="17">
        <v>2.42</v>
      </c>
      <c r="C515" s="34">
        <v>0.1</v>
      </c>
      <c r="D515" s="34">
        <v>0</v>
      </c>
      <c r="E515" s="34">
        <v>-2.3199999999999998</v>
      </c>
      <c r="F515" s="61">
        <v>-197</v>
      </c>
      <c r="G515" s="61">
        <v>-1459</v>
      </c>
      <c r="H515" s="61">
        <v>-1206</v>
      </c>
      <c r="I515" s="61">
        <v>123271</v>
      </c>
      <c r="J515" s="61">
        <v>31149</v>
      </c>
    </row>
    <row r="516" spans="1:10" ht="12" customHeight="1" x14ac:dyDescent="0.3">
      <c r="A516" s="60" t="s">
        <v>462</v>
      </c>
      <c r="B516" s="17" t="s">
        <v>2</v>
      </c>
      <c r="C516" s="34" t="s">
        <v>2</v>
      </c>
      <c r="D516" s="34" t="s">
        <v>2</v>
      </c>
      <c r="E516" s="34" t="s">
        <v>2</v>
      </c>
      <c r="F516" s="61" t="s">
        <v>2</v>
      </c>
      <c r="G516" s="61" t="s">
        <v>2</v>
      </c>
      <c r="H516" s="61" t="s">
        <v>2</v>
      </c>
      <c r="I516" s="61" t="s">
        <v>2</v>
      </c>
      <c r="J516" s="61" t="s">
        <v>2</v>
      </c>
    </row>
    <row r="517" spans="1:10" ht="12" customHeight="1" x14ac:dyDescent="0.3">
      <c r="A517" s="8" t="s">
        <v>586</v>
      </c>
      <c r="B517" s="17"/>
      <c r="C517" s="34"/>
      <c r="D517" s="34"/>
      <c r="E517" s="34"/>
      <c r="F517" s="61"/>
      <c r="G517" s="61"/>
      <c r="H517" s="61"/>
      <c r="I517" s="61"/>
      <c r="J517" s="61"/>
    </row>
    <row r="518" spans="1:10" ht="12" customHeight="1" x14ac:dyDescent="0.3">
      <c r="A518" s="54" t="s">
        <v>698</v>
      </c>
      <c r="B518" s="17">
        <v>0</v>
      </c>
      <c r="C518" s="34">
        <v>-2.36</v>
      </c>
      <c r="D518" s="34">
        <v>0</v>
      </c>
      <c r="E518" s="34">
        <v>-2.36</v>
      </c>
      <c r="F518" s="61">
        <v>-179</v>
      </c>
      <c r="G518" s="61">
        <v>-872</v>
      </c>
      <c r="H518" s="61">
        <v>-784</v>
      </c>
      <c r="I518" s="61">
        <v>36401</v>
      </c>
      <c r="J518" s="61">
        <v>23341</v>
      </c>
    </row>
    <row r="519" spans="1:10" ht="12" customHeight="1" x14ac:dyDescent="0.3">
      <c r="A519" s="54" t="s">
        <v>699</v>
      </c>
      <c r="B519" s="17">
        <v>0</v>
      </c>
      <c r="C519" s="34">
        <v>-2.13</v>
      </c>
      <c r="D519" s="34">
        <v>0</v>
      </c>
      <c r="E519" s="34">
        <v>-2.13</v>
      </c>
      <c r="F519" s="61">
        <v>-121</v>
      </c>
      <c r="G519" s="61">
        <v>-649</v>
      </c>
      <c r="H519" s="61">
        <v>-563</v>
      </c>
      <c r="I519" s="61">
        <v>19968</v>
      </c>
      <c r="J519" s="61">
        <v>13170</v>
      </c>
    </row>
    <row r="520" spans="1:10" ht="12" customHeight="1" x14ac:dyDescent="0.3">
      <c r="A520" s="54" t="s">
        <v>700</v>
      </c>
      <c r="B520" s="17">
        <v>0</v>
      </c>
      <c r="C520" s="34">
        <v>-2.06</v>
      </c>
      <c r="D520" s="34">
        <v>0</v>
      </c>
      <c r="E520" s="34">
        <v>-2.06</v>
      </c>
      <c r="F520" s="61">
        <v>-195</v>
      </c>
      <c r="G520" s="61">
        <v>-1141</v>
      </c>
      <c r="H520" s="61">
        <v>-1010</v>
      </c>
      <c r="I520" s="61">
        <v>39934</v>
      </c>
      <c r="J520" s="61">
        <v>31040</v>
      </c>
    </row>
    <row r="521" spans="1:10" ht="12" customHeight="1" x14ac:dyDescent="0.3">
      <c r="A521" s="54" t="s">
        <v>701</v>
      </c>
      <c r="B521" s="17">
        <v>0</v>
      </c>
      <c r="C521" s="34">
        <v>-1.76</v>
      </c>
      <c r="D521" s="34">
        <v>0</v>
      </c>
      <c r="E521" s="34">
        <v>-1.76</v>
      </c>
      <c r="F521" s="61">
        <v>-204</v>
      </c>
      <c r="G521" s="61">
        <v>-659</v>
      </c>
      <c r="H521" s="61">
        <v>-587</v>
      </c>
      <c r="I521" s="61">
        <v>18710</v>
      </c>
      <c r="J521" s="61">
        <v>17046</v>
      </c>
    </row>
    <row r="522" spans="1:10" ht="12" customHeight="1" x14ac:dyDescent="0.3">
      <c r="A522" s="54" t="s">
        <v>702</v>
      </c>
      <c r="B522" s="17">
        <v>0</v>
      </c>
      <c r="C522" s="34">
        <v>-1.69</v>
      </c>
      <c r="D522" s="34">
        <v>0</v>
      </c>
      <c r="E522" s="34">
        <v>-1.69</v>
      </c>
      <c r="F522" s="61">
        <v>-169</v>
      </c>
      <c r="G522" s="61">
        <v>-272</v>
      </c>
      <c r="H522" s="61">
        <v>-243</v>
      </c>
      <c r="I522" s="61">
        <v>11556</v>
      </c>
      <c r="J522" s="61">
        <v>12294</v>
      </c>
    </row>
    <row r="523" spans="1:10" ht="12" customHeight="1" x14ac:dyDescent="0.3">
      <c r="A523" s="54" t="s">
        <v>703</v>
      </c>
      <c r="B523" s="17">
        <v>0</v>
      </c>
      <c r="C523" s="34">
        <v>-1.6</v>
      </c>
      <c r="D523" s="34">
        <v>0</v>
      </c>
      <c r="E523" s="34">
        <v>-1.6</v>
      </c>
      <c r="F523" s="61">
        <v>-399</v>
      </c>
      <c r="G523" s="61">
        <v>-735</v>
      </c>
      <c r="H523" s="61">
        <v>-701</v>
      </c>
      <c r="I523" s="61">
        <v>31705</v>
      </c>
      <c r="J523" s="61">
        <v>29057</v>
      </c>
    </row>
    <row r="524" spans="1:10" ht="12" customHeight="1" x14ac:dyDescent="0.3">
      <c r="A524" s="54" t="s">
        <v>704</v>
      </c>
      <c r="B524" s="17">
        <v>0</v>
      </c>
      <c r="C524" s="34">
        <v>-1.51</v>
      </c>
      <c r="D524" s="34">
        <v>0</v>
      </c>
      <c r="E524" s="34">
        <v>-1.51</v>
      </c>
      <c r="F524" s="61">
        <v>-325</v>
      </c>
      <c r="G524" s="61">
        <v>-412</v>
      </c>
      <c r="H524" s="61">
        <v>-402</v>
      </c>
      <c r="I524" s="61">
        <v>22078</v>
      </c>
      <c r="J524" s="61">
        <v>21400</v>
      </c>
    </row>
    <row r="525" spans="1:10" ht="13.5" customHeight="1" x14ac:dyDescent="0.3">
      <c r="A525" s="6" t="s">
        <v>98</v>
      </c>
      <c r="B525" s="17" t="s">
        <v>2</v>
      </c>
      <c r="C525" s="34" t="s">
        <v>2</v>
      </c>
      <c r="D525" s="34" t="s">
        <v>2</v>
      </c>
      <c r="E525" s="34" t="s">
        <v>2</v>
      </c>
      <c r="F525" s="61" t="s">
        <v>2</v>
      </c>
      <c r="G525" s="61" t="s">
        <v>2</v>
      </c>
      <c r="H525" s="61" t="s">
        <v>2</v>
      </c>
      <c r="I525" s="61" t="s">
        <v>2</v>
      </c>
      <c r="J525" s="61" t="s">
        <v>2</v>
      </c>
    </row>
    <row r="526" spans="1:10" ht="12.95" customHeight="1" x14ac:dyDescent="0.3">
      <c r="A526" s="8" t="s">
        <v>587</v>
      </c>
      <c r="B526" s="17" t="s">
        <v>2</v>
      </c>
      <c r="C526" s="34" t="s">
        <v>2</v>
      </c>
      <c r="D526" s="34" t="s">
        <v>2</v>
      </c>
      <c r="E526" s="34" t="s">
        <v>2</v>
      </c>
      <c r="F526" s="61" t="s">
        <v>2</v>
      </c>
      <c r="G526" s="61" t="s">
        <v>2</v>
      </c>
      <c r="H526" s="61" t="s">
        <v>2</v>
      </c>
      <c r="I526" s="61" t="s">
        <v>2</v>
      </c>
      <c r="J526" s="61" t="s">
        <v>2</v>
      </c>
    </row>
    <row r="527" spans="1:10" ht="12" customHeight="1" x14ac:dyDescent="0.3">
      <c r="A527" s="8" t="s">
        <v>588</v>
      </c>
      <c r="B527" s="17" t="s">
        <v>2</v>
      </c>
      <c r="C527" s="34" t="s">
        <v>2</v>
      </c>
      <c r="D527" s="34" t="s">
        <v>2</v>
      </c>
      <c r="E527" s="34" t="s">
        <v>2</v>
      </c>
      <c r="F527" s="61" t="s">
        <v>2</v>
      </c>
      <c r="G527" s="61" t="s">
        <v>2</v>
      </c>
      <c r="H527" s="61" t="s">
        <v>2</v>
      </c>
      <c r="I527" s="61" t="s">
        <v>2</v>
      </c>
      <c r="J527" s="61" t="s">
        <v>2</v>
      </c>
    </row>
    <row r="528" spans="1:10" ht="12" customHeight="1" x14ac:dyDescent="0.3">
      <c r="A528" s="54" t="s">
        <v>674</v>
      </c>
      <c r="B528" s="17">
        <v>-2.6</v>
      </c>
      <c r="C528" s="34">
        <v>-3.25</v>
      </c>
      <c r="D528" s="34">
        <v>-0.82</v>
      </c>
      <c r="E528" s="34">
        <v>0.17</v>
      </c>
      <c r="F528" s="61">
        <v>-23240</v>
      </c>
      <c r="G528" s="61">
        <v>-293470</v>
      </c>
      <c r="H528" s="61">
        <v>-272558</v>
      </c>
      <c r="I528" s="61">
        <v>43436966</v>
      </c>
      <c r="J528" s="61">
        <v>0</v>
      </c>
    </row>
    <row r="529" spans="1:10" ht="12" customHeight="1" x14ac:dyDescent="0.3">
      <c r="A529" s="54" t="s">
        <v>675</v>
      </c>
      <c r="B529" s="17">
        <v>-2.7</v>
      </c>
      <c r="C529" s="34">
        <v>-2.66</v>
      </c>
      <c r="D529" s="34">
        <v>-0.16</v>
      </c>
      <c r="E529" s="34">
        <v>0.2</v>
      </c>
      <c r="F529" s="61">
        <v>-1292</v>
      </c>
      <c r="G529" s="61">
        <v>223369</v>
      </c>
      <c r="H529" s="61">
        <v>12396</v>
      </c>
      <c r="I529" s="61">
        <v>71620338</v>
      </c>
      <c r="J529" s="61">
        <v>0</v>
      </c>
    </row>
    <row r="530" spans="1:10" ht="12" customHeight="1" x14ac:dyDescent="0.3">
      <c r="A530" s="54" t="s">
        <v>676</v>
      </c>
      <c r="B530" s="17">
        <v>-2.79</v>
      </c>
      <c r="C530" s="34">
        <v>-1.79</v>
      </c>
      <c r="D530" s="34">
        <v>0.76</v>
      </c>
      <c r="E530" s="34">
        <v>0.24</v>
      </c>
      <c r="F530" s="61">
        <v>1217</v>
      </c>
      <c r="G530" s="61">
        <v>1571354</v>
      </c>
      <c r="H530" s="61">
        <v>941824</v>
      </c>
      <c r="I530" s="61">
        <v>82367121</v>
      </c>
      <c r="J530" s="61">
        <v>23</v>
      </c>
    </row>
    <row r="531" spans="1:10" ht="12.95" customHeight="1" x14ac:dyDescent="0.3">
      <c r="A531" s="54" t="s">
        <v>677</v>
      </c>
      <c r="B531" s="17">
        <v>-1.95</v>
      </c>
      <c r="C531" s="34">
        <v>-0.72</v>
      </c>
      <c r="D531" s="34">
        <v>0.99</v>
      </c>
      <c r="E531" s="34">
        <v>0.24</v>
      </c>
      <c r="F531" s="61">
        <v>636</v>
      </c>
      <c r="G531" s="61">
        <v>945859</v>
      </c>
      <c r="H531" s="61">
        <v>608794</v>
      </c>
      <c r="I531" s="61">
        <v>40997968</v>
      </c>
      <c r="J531" s="61">
        <v>57</v>
      </c>
    </row>
    <row r="532" spans="1:10" ht="12" customHeight="1" x14ac:dyDescent="0.3">
      <c r="A532" s="54" t="s">
        <v>678</v>
      </c>
      <c r="B532" s="17">
        <v>-2.77</v>
      </c>
      <c r="C532" s="34">
        <v>-1.03</v>
      </c>
      <c r="D532" s="34">
        <v>1.42</v>
      </c>
      <c r="E532" s="34">
        <v>0.32</v>
      </c>
      <c r="F532" s="61">
        <v>1071</v>
      </c>
      <c r="G532" s="61">
        <v>1957174</v>
      </c>
      <c r="H532" s="61">
        <v>1509077</v>
      </c>
      <c r="I532" s="61">
        <v>64199785</v>
      </c>
      <c r="J532" s="61">
        <v>160</v>
      </c>
    </row>
    <row r="533" spans="1:10" ht="12" customHeight="1" x14ac:dyDescent="0.3">
      <c r="A533" s="54" t="s">
        <v>679</v>
      </c>
      <c r="B533" s="17">
        <v>-2.88</v>
      </c>
      <c r="C533" s="34">
        <v>-0.99</v>
      </c>
      <c r="D533" s="34">
        <v>1.34</v>
      </c>
      <c r="E533" s="34">
        <v>0.55000000000000004</v>
      </c>
      <c r="F533" s="61">
        <v>1898</v>
      </c>
      <c r="G533" s="61">
        <v>2232873</v>
      </c>
      <c r="H533" s="61">
        <v>1645417</v>
      </c>
      <c r="I533" s="61">
        <v>67016474</v>
      </c>
      <c r="J533" s="61">
        <v>256</v>
      </c>
    </row>
    <row r="534" spans="1:10" ht="12" customHeight="1" x14ac:dyDescent="0.3">
      <c r="A534" s="54" t="s">
        <v>680</v>
      </c>
      <c r="B534" s="17">
        <v>-2.99</v>
      </c>
      <c r="C534" s="34">
        <v>-1.4</v>
      </c>
      <c r="D534" s="34">
        <v>1.18</v>
      </c>
      <c r="E534" s="34">
        <v>0.41</v>
      </c>
      <c r="F534" s="61">
        <v>1479</v>
      </c>
      <c r="G534" s="61">
        <v>1982627</v>
      </c>
      <c r="H534" s="61">
        <v>1381023</v>
      </c>
      <c r="I534" s="61">
        <v>93255810</v>
      </c>
      <c r="J534" s="61">
        <v>522</v>
      </c>
    </row>
    <row r="535" spans="1:10" ht="12" customHeight="1" x14ac:dyDescent="0.3">
      <c r="A535" s="54" t="s">
        <v>681</v>
      </c>
      <c r="B535" s="17">
        <v>-2.62</v>
      </c>
      <c r="C535" s="34">
        <v>-1.23</v>
      </c>
      <c r="D535" s="34">
        <v>0.91</v>
      </c>
      <c r="E535" s="34">
        <v>0.48</v>
      </c>
      <c r="F535" s="61">
        <v>1121</v>
      </c>
      <c r="G535" s="61">
        <v>2185243</v>
      </c>
      <c r="H535" s="61">
        <v>1473525</v>
      </c>
      <c r="I535" s="61">
        <v>111807782</v>
      </c>
      <c r="J535" s="61">
        <v>968</v>
      </c>
    </row>
    <row r="536" spans="1:10" ht="12" customHeight="1" x14ac:dyDescent="0.3">
      <c r="A536" s="54" t="s">
        <v>682</v>
      </c>
      <c r="B536" s="17">
        <v>-1.99</v>
      </c>
      <c r="C536" s="34">
        <v>0.26</v>
      </c>
      <c r="D536" s="34">
        <v>1.69</v>
      </c>
      <c r="E536" s="34">
        <v>0.56000000000000005</v>
      </c>
      <c r="F536" s="61">
        <v>1089</v>
      </c>
      <c r="G536" s="61">
        <v>2575646</v>
      </c>
      <c r="H536" s="61">
        <v>1800635</v>
      </c>
      <c r="I536" s="61">
        <v>84858576</v>
      </c>
      <c r="J536" s="61">
        <v>693</v>
      </c>
    </row>
    <row r="537" spans="1:10" ht="12" customHeight="1" x14ac:dyDescent="0.3">
      <c r="A537" s="54" t="s">
        <v>683</v>
      </c>
      <c r="B537" s="17">
        <v>-2.15</v>
      </c>
      <c r="C537" s="34">
        <v>0.15</v>
      </c>
      <c r="D537" s="34">
        <v>1.54</v>
      </c>
      <c r="E537" s="34">
        <v>0.76</v>
      </c>
      <c r="F537" s="61">
        <v>7742</v>
      </c>
      <c r="G537" s="61">
        <v>3655699</v>
      </c>
      <c r="H537" s="61">
        <v>2636940</v>
      </c>
      <c r="I537" s="61">
        <v>121642414</v>
      </c>
      <c r="J537" s="61">
        <v>1077</v>
      </c>
    </row>
    <row r="538" spans="1:10" ht="12" customHeight="1" x14ac:dyDescent="0.3">
      <c r="A538" s="54" t="s">
        <v>684</v>
      </c>
      <c r="B538" s="17">
        <v>-2.0699999999999998</v>
      </c>
      <c r="C538" s="34">
        <v>0.44</v>
      </c>
      <c r="D538" s="34">
        <v>1.41</v>
      </c>
      <c r="E538" s="34">
        <v>1.1000000000000001</v>
      </c>
      <c r="F538" s="61">
        <v>-204</v>
      </c>
      <c r="G538" s="61">
        <v>4176457</v>
      </c>
      <c r="H538" s="61">
        <v>3181426</v>
      </c>
      <c r="I538" s="61">
        <v>131415258</v>
      </c>
      <c r="J538" s="61">
        <v>2061</v>
      </c>
    </row>
    <row r="539" spans="1:10" ht="12" customHeight="1" x14ac:dyDescent="0.3">
      <c r="A539" s="54" t="s">
        <v>685</v>
      </c>
      <c r="B539" s="17">
        <v>-2.5299999999999998</v>
      </c>
      <c r="C539" s="34">
        <v>-0.18</v>
      </c>
      <c r="D539" s="34">
        <v>1.53</v>
      </c>
      <c r="E539" s="34">
        <v>0.82</v>
      </c>
      <c r="F539" s="61">
        <v>-24217</v>
      </c>
      <c r="G539" s="61">
        <v>2477891</v>
      </c>
      <c r="H539" s="61">
        <v>2646850</v>
      </c>
      <c r="I539" s="61">
        <v>115979735</v>
      </c>
      <c r="J539" s="61">
        <v>4254</v>
      </c>
    </row>
    <row r="540" spans="1:10" ht="12" customHeight="1" x14ac:dyDescent="0.3">
      <c r="A540" s="54" t="s">
        <v>686</v>
      </c>
      <c r="B540" s="17">
        <v>-2.4700000000000002</v>
      </c>
      <c r="C540" s="34">
        <v>2.65</v>
      </c>
      <c r="D540" s="34">
        <v>0.98</v>
      </c>
      <c r="E540" s="34">
        <v>4.1399999999999997</v>
      </c>
      <c r="F540" s="61">
        <v>-15280</v>
      </c>
      <c r="G540" s="61">
        <v>6593064</v>
      </c>
      <c r="H540" s="61">
        <v>5446244</v>
      </c>
      <c r="I540" s="61">
        <v>107616910</v>
      </c>
      <c r="J540" s="61">
        <v>4753</v>
      </c>
    </row>
    <row r="541" spans="1:10" ht="12" customHeight="1" x14ac:dyDescent="0.3">
      <c r="A541" s="54" t="s">
        <v>687</v>
      </c>
      <c r="B541" s="17">
        <v>-1.8</v>
      </c>
      <c r="C541" s="34">
        <v>6.1</v>
      </c>
      <c r="D541" s="34">
        <v>0.97</v>
      </c>
      <c r="E541" s="34">
        <v>6.93</v>
      </c>
      <c r="F541" s="61">
        <v>-17759</v>
      </c>
      <c r="G541" s="61">
        <v>5010945</v>
      </c>
      <c r="H541" s="61">
        <v>4589804</v>
      </c>
      <c r="I541" s="61">
        <v>57971792</v>
      </c>
      <c r="J541" s="61">
        <v>38</v>
      </c>
    </row>
    <row r="542" spans="1:10" ht="12" customHeight="1" x14ac:dyDescent="0.3">
      <c r="A542" s="54" t="s">
        <v>688</v>
      </c>
      <c r="B542" s="17">
        <v>-1.7</v>
      </c>
      <c r="C542" s="34">
        <v>7.7</v>
      </c>
      <c r="D542" s="34">
        <v>1.52</v>
      </c>
      <c r="E542" s="34">
        <v>7.88</v>
      </c>
      <c r="F542" s="61">
        <v>-23287</v>
      </c>
      <c r="G542" s="61">
        <v>5700482</v>
      </c>
      <c r="H542" s="61">
        <v>4871251</v>
      </c>
      <c r="I542" s="61">
        <v>51765426</v>
      </c>
      <c r="J542" s="61">
        <v>3520</v>
      </c>
    </row>
    <row r="543" spans="1:10" ht="12" customHeight="1" x14ac:dyDescent="0.3">
      <c r="A543" s="54" t="s">
        <v>689</v>
      </c>
      <c r="B543" s="17">
        <v>-0.37</v>
      </c>
      <c r="C543" s="34">
        <v>9.6300000000000008</v>
      </c>
      <c r="D543" s="34">
        <v>0</v>
      </c>
      <c r="E543" s="34">
        <v>10</v>
      </c>
      <c r="F543" s="61">
        <v>-33223</v>
      </c>
      <c r="G543" s="61">
        <v>6296876</v>
      </c>
      <c r="H543" s="61">
        <v>5684641</v>
      </c>
      <c r="I543" s="61">
        <v>56509219</v>
      </c>
      <c r="J543" s="61">
        <v>3958</v>
      </c>
    </row>
    <row r="544" spans="1:10" ht="12" customHeight="1" x14ac:dyDescent="0.3">
      <c r="A544" s="54" t="s">
        <v>690</v>
      </c>
      <c r="B544" s="17">
        <v>-0.25</v>
      </c>
      <c r="C544" s="34">
        <v>7.15</v>
      </c>
      <c r="D544" s="34">
        <v>0.04</v>
      </c>
      <c r="E544" s="34">
        <v>7.36</v>
      </c>
      <c r="F544" s="61">
        <v>-74888</v>
      </c>
      <c r="G544" s="61">
        <v>14326326</v>
      </c>
      <c r="H544" s="61">
        <v>12827382</v>
      </c>
      <c r="I544" s="61">
        <v>171825322</v>
      </c>
      <c r="J544" s="61">
        <v>10596</v>
      </c>
    </row>
    <row r="545" spans="1:10" ht="12" customHeight="1" x14ac:dyDescent="0.3">
      <c r="A545" s="54" t="s">
        <v>691</v>
      </c>
      <c r="B545" s="17">
        <v>-0.05</v>
      </c>
      <c r="C545" s="34">
        <v>1.76</v>
      </c>
      <c r="D545" s="34">
        <v>0.09</v>
      </c>
      <c r="E545" s="34">
        <v>1.72</v>
      </c>
      <c r="F545" s="61">
        <v>-144820</v>
      </c>
      <c r="G545" s="61">
        <v>6564607</v>
      </c>
      <c r="H545" s="61">
        <v>6035963</v>
      </c>
      <c r="I545" s="61">
        <v>330458853</v>
      </c>
      <c r="J545" s="61">
        <v>22934</v>
      </c>
    </row>
    <row r="546" spans="1:10" ht="12" customHeight="1" x14ac:dyDescent="0.3">
      <c r="A546" s="54" t="s">
        <v>692</v>
      </c>
      <c r="B546" s="17">
        <v>-0.86</v>
      </c>
      <c r="C546" s="34">
        <v>-1.43</v>
      </c>
      <c r="D546" s="34">
        <v>0.04</v>
      </c>
      <c r="E546" s="34">
        <v>-0.61</v>
      </c>
      <c r="F546" s="61">
        <v>-133450</v>
      </c>
      <c r="G546" s="61">
        <v>-2060967</v>
      </c>
      <c r="H546" s="61">
        <v>-1738411</v>
      </c>
      <c r="I546" s="61">
        <v>297614083</v>
      </c>
      <c r="J546" s="61">
        <v>26941</v>
      </c>
    </row>
    <row r="547" spans="1:10" ht="12" customHeight="1" x14ac:dyDescent="0.3">
      <c r="A547" s="54" t="s">
        <v>693</v>
      </c>
      <c r="B547" s="17">
        <v>-3.1</v>
      </c>
      <c r="C547" s="34">
        <v>-2.9</v>
      </c>
      <c r="D547" s="34">
        <v>-0.22</v>
      </c>
      <c r="E547" s="34">
        <v>0.42</v>
      </c>
      <c r="F547" s="61">
        <v>-72423</v>
      </c>
      <c r="G547" s="61">
        <v>90124</v>
      </c>
      <c r="H547" s="61">
        <v>172744</v>
      </c>
      <c r="I547" s="61">
        <v>217747580</v>
      </c>
      <c r="J547" s="61">
        <v>22096</v>
      </c>
    </row>
    <row r="548" spans="1:10" ht="12" customHeight="1" x14ac:dyDescent="0.3">
      <c r="A548" s="54" t="s">
        <v>694</v>
      </c>
      <c r="B548" s="17">
        <v>-2.5299999999999998</v>
      </c>
      <c r="C548" s="34">
        <v>-4.82</v>
      </c>
      <c r="D548" s="34">
        <v>-0.03</v>
      </c>
      <c r="E548" s="34">
        <v>-2.2599999999999998</v>
      </c>
      <c r="F548" s="61">
        <v>-74279</v>
      </c>
      <c r="G548" s="61">
        <v>-5334931</v>
      </c>
      <c r="H548" s="61">
        <v>-4994018</v>
      </c>
      <c r="I548" s="61">
        <v>213166997</v>
      </c>
      <c r="J548" s="61">
        <v>29368</v>
      </c>
    </row>
    <row r="549" spans="1:10" ht="12" customHeight="1" x14ac:dyDescent="0.3">
      <c r="A549" s="54" t="s">
        <v>695</v>
      </c>
      <c r="B549" s="17">
        <v>-7.22</v>
      </c>
      <c r="C549" s="34">
        <v>-5.15</v>
      </c>
      <c r="D549" s="34">
        <v>-0.24</v>
      </c>
      <c r="E549" s="34">
        <v>2.31</v>
      </c>
      <c r="F549" s="61">
        <v>-88459</v>
      </c>
      <c r="G549" s="61">
        <v>4272263</v>
      </c>
      <c r="H549" s="61">
        <v>4319524</v>
      </c>
      <c r="I549" s="61">
        <v>239975097</v>
      </c>
      <c r="J549" s="61">
        <v>44802</v>
      </c>
    </row>
    <row r="550" spans="1:10" ht="12" customHeight="1" x14ac:dyDescent="0.3">
      <c r="A550" s="54" t="s">
        <v>696</v>
      </c>
      <c r="B550" s="17">
        <v>-7.25</v>
      </c>
      <c r="C550" s="34">
        <v>-5.15</v>
      </c>
      <c r="D550" s="34">
        <v>0.23</v>
      </c>
      <c r="E550" s="34">
        <v>1.87</v>
      </c>
      <c r="F550" s="61">
        <v>-111333</v>
      </c>
      <c r="G550" s="61">
        <v>2623539</v>
      </c>
      <c r="H550" s="61">
        <v>2564569</v>
      </c>
      <c r="I550" s="61">
        <v>135032745</v>
      </c>
      <c r="J550" s="61">
        <v>17249</v>
      </c>
    </row>
    <row r="551" spans="1:10" ht="12" customHeight="1" x14ac:dyDescent="0.3">
      <c r="A551" s="54" t="s">
        <v>697</v>
      </c>
      <c r="B551" s="17">
        <v>-9.0299999999999994</v>
      </c>
      <c r="C551" s="34">
        <v>-4.96</v>
      </c>
      <c r="D551" s="34">
        <v>2.4900000000000002</v>
      </c>
      <c r="E551" s="34">
        <v>1.58</v>
      </c>
      <c r="F551" s="61">
        <v>-233612</v>
      </c>
      <c r="G551" s="61">
        <v>2144426</v>
      </c>
      <c r="H551" s="61">
        <v>2166520</v>
      </c>
      <c r="I551" s="61">
        <v>212917636</v>
      </c>
      <c r="J551" s="61">
        <v>34925</v>
      </c>
    </row>
    <row r="552" spans="1:10" ht="12" customHeight="1" x14ac:dyDescent="0.3">
      <c r="A552" s="54" t="s">
        <v>698</v>
      </c>
      <c r="B552" s="17">
        <v>-3.7</v>
      </c>
      <c r="C552" s="34">
        <v>-5.04</v>
      </c>
      <c r="D552" s="34">
        <v>-0.19</v>
      </c>
      <c r="E552" s="34">
        <v>-1.1499999999999999</v>
      </c>
      <c r="F552" s="61">
        <v>-380751</v>
      </c>
      <c r="G552" s="61">
        <v>-3800033</v>
      </c>
      <c r="H552" s="61">
        <v>-3499682</v>
      </c>
      <c r="I552" s="61">
        <v>245447908</v>
      </c>
      <c r="J552" s="61">
        <v>108283</v>
      </c>
    </row>
    <row r="553" spans="1:10" ht="12" customHeight="1" x14ac:dyDescent="0.3">
      <c r="A553" s="54" t="s">
        <v>699</v>
      </c>
      <c r="B553" s="17">
        <v>-4.42</v>
      </c>
      <c r="C553" s="34">
        <v>-4.91</v>
      </c>
      <c r="D553" s="34">
        <v>-1</v>
      </c>
      <c r="E553" s="34">
        <v>0.51</v>
      </c>
      <c r="F553" s="61">
        <v>-555474</v>
      </c>
      <c r="G553" s="61">
        <v>-1823415</v>
      </c>
      <c r="H553" s="61">
        <v>-1512160</v>
      </c>
      <c r="I553" s="61">
        <v>250923367</v>
      </c>
      <c r="J553" s="61">
        <v>64536</v>
      </c>
    </row>
    <row r="554" spans="1:10" ht="12" customHeight="1" x14ac:dyDescent="0.3">
      <c r="A554" s="54" t="s">
        <v>700</v>
      </c>
      <c r="B554" s="17">
        <v>-3.18</v>
      </c>
      <c r="C554" s="34">
        <v>-4.49</v>
      </c>
      <c r="D554" s="34">
        <v>-0.06</v>
      </c>
      <c r="E554" s="34">
        <v>-1.25</v>
      </c>
      <c r="F554" s="61">
        <v>-707682</v>
      </c>
      <c r="G554" s="61">
        <v>-3245078</v>
      </c>
      <c r="H554" s="61">
        <v>-2927908</v>
      </c>
      <c r="I554" s="61">
        <v>209175630</v>
      </c>
      <c r="J554" s="61">
        <v>55215</v>
      </c>
    </row>
    <row r="555" spans="1:10" ht="12" customHeight="1" x14ac:dyDescent="0.3">
      <c r="A555" s="54" t="s">
        <v>701</v>
      </c>
      <c r="B555" s="17">
        <v>-3.2</v>
      </c>
      <c r="C555" s="34">
        <v>-3.77</v>
      </c>
      <c r="D555" s="34">
        <v>-0.04</v>
      </c>
      <c r="E555" s="34">
        <v>-0.53</v>
      </c>
      <c r="F555" s="61">
        <v>-951793</v>
      </c>
      <c r="G555" s="61">
        <v>-1628087</v>
      </c>
      <c r="H555" s="61">
        <v>-1404884</v>
      </c>
      <c r="I555" s="61">
        <v>214715096</v>
      </c>
      <c r="J555" s="61">
        <v>60173</v>
      </c>
    </row>
    <row r="556" spans="1:10" ht="12" customHeight="1" x14ac:dyDescent="0.3">
      <c r="A556" s="54" t="s">
        <v>702</v>
      </c>
      <c r="B556" s="17">
        <v>-2.27</v>
      </c>
      <c r="C556" s="34">
        <v>-5.07</v>
      </c>
      <c r="D556" s="34">
        <v>-0.22</v>
      </c>
      <c r="E556" s="34">
        <v>-2.58</v>
      </c>
      <c r="F556" s="61">
        <v>-2103075</v>
      </c>
      <c r="G556" s="61">
        <v>-9047244</v>
      </c>
      <c r="H556" s="61">
        <v>-8791694</v>
      </c>
      <c r="I556" s="61">
        <v>310438201</v>
      </c>
      <c r="J556" s="61">
        <v>141553</v>
      </c>
    </row>
    <row r="557" spans="1:10" ht="12" customHeight="1" x14ac:dyDescent="0.3">
      <c r="A557" s="54" t="s">
        <v>703</v>
      </c>
      <c r="B557" s="17">
        <v>-3.36</v>
      </c>
      <c r="C557" s="34">
        <v>-6.33</v>
      </c>
      <c r="D557" s="34">
        <v>-0.1</v>
      </c>
      <c r="E557" s="34">
        <v>-2.87</v>
      </c>
      <c r="F557" s="61">
        <v>-5320957</v>
      </c>
      <c r="G557" s="61">
        <v>-10679727</v>
      </c>
      <c r="H557" s="61">
        <v>-10395793</v>
      </c>
      <c r="I557" s="61">
        <v>344463794</v>
      </c>
      <c r="J557" s="61">
        <v>264125</v>
      </c>
    </row>
    <row r="558" spans="1:10" ht="12" customHeight="1" x14ac:dyDescent="0.3">
      <c r="A558" s="54" t="s">
        <v>704</v>
      </c>
      <c r="B558" s="17">
        <v>-2.69</v>
      </c>
      <c r="C558" s="34">
        <v>-5.03</v>
      </c>
      <c r="D558" s="34">
        <v>0.11</v>
      </c>
      <c r="E558" s="34">
        <v>-2.4500000000000002</v>
      </c>
      <c r="F558" s="61">
        <v>-6395236</v>
      </c>
      <c r="G558" s="61">
        <v>-6399809</v>
      </c>
      <c r="H558" s="61">
        <v>-6108207</v>
      </c>
      <c r="I558" s="61">
        <v>253935330</v>
      </c>
      <c r="J558" s="61">
        <v>237357</v>
      </c>
    </row>
    <row r="559" spans="1:10" ht="12" customHeight="1" x14ac:dyDescent="0.3">
      <c r="A559" s="54" t="s">
        <v>705</v>
      </c>
      <c r="B559" s="17">
        <v>-3.05</v>
      </c>
      <c r="C559" s="34">
        <v>-2.19</v>
      </c>
      <c r="D559" s="34">
        <v>0</v>
      </c>
      <c r="E559" s="34">
        <v>0.86</v>
      </c>
      <c r="F559" s="61">
        <v>1047067</v>
      </c>
      <c r="G559" s="61">
        <v>1047067</v>
      </c>
      <c r="H559" s="61">
        <v>1020434</v>
      </c>
      <c r="I559" s="61">
        <v>130570500</v>
      </c>
      <c r="J559" s="61">
        <v>562674</v>
      </c>
    </row>
    <row r="560" spans="1:10" ht="12" customHeight="1" x14ac:dyDescent="0.3">
      <c r="A560" s="8" t="s">
        <v>589</v>
      </c>
      <c r="B560" s="17" t="s">
        <v>2</v>
      </c>
      <c r="C560" s="34" t="s">
        <v>2</v>
      </c>
      <c r="D560" s="34" t="s">
        <v>2</v>
      </c>
      <c r="E560" s="34" t="s">
        <v>2</v>
      </c>
      <c r="F560" s="61" t="s">
        <v>2</v>
      </c>
      <c r="G560" s="61" t="s">
        <v>2</v>
      </c>
      <c r="H560" s="61" t="s">
        <v>2</v>
      </c>
      <c r="I560" s="61" t="s">
        <v>2</v>
      </c>
      <c r="J560" s="61" t="s">
        <v>2</v>
      </c>
    </row>
    <row r="561" spans="1:10" ht="12" customHeight="1" x14ac:dyDescent="0.3">
      <c r="A561" s="54" t="s">
        <v>691</v>
      </c>
      <c r="B561" s="17">
        <v>-1.37</v>
      </c>
      <c r="C561" s="34">
        <v>4.9400000000000004</v>
      </c>
      <c r="D561" s="34">
        <v>-1.01</v>
      </c>
      <c r="E561" s="34">
        <v>7.32</v>
      </c>
      <c r="F561" s="61">
        <v>-213418</v>
      </c>
      <c r="G561" s="61">
        <v>1246518</v>
      </c>
      <c r="H561" s="61">
        <v>1881132</v>
      </c>
      <c r="I561" s="61">
        <v>30188777</v>
      </c>
      <c r="J561" s="61">
        <v>2932666</v>
      </c>
    </row>
    <row r="562" spans="1:10" ht="12" customHeight="1" x14ac:dyDescent="0.3">
      <c r="A562" s="54" t="s">
        <v>692</v>
      </c>
      <c r="B562" s="17">
        <v>-0.5</v>
      </c>
      <c r="C562" s="34">
        <v>1.98</v>
      </c>
      <c r="D562" s="34">
        <v>4.01</v>
      </c>
      <c r="E562" s="34">
        <v>-1.53</v>
      </c>
      <c r="F562" s="61">
        <v>-154878</v>
      </c>
      <c r="G562" s="61">
        <v>66995</v>
      </c>
      <c r="H562" s="61">
        <v>536098</v>
      </c>
      <c r="I562" s="61">
        <v>21732179</v>
      </c>
      <c r="J562" s="61">
        <v>1804340</v>
      </c>
    </row>
    <row r="563" spans="1:10" ht="12" customHeight="1" x14ac:dyDescent="0.3">
      <c r="A563" s="54" t="s">
        <v>693</v>
      </c>
      <c r="B563" s="17">
        <v>-0.01</v>
      </c>
      <c r="C563" s="34">
        <v>0.25</v>
      </c>
      <c r="D563" s="34">
        <v>0.59</v>
      </c>
      <c r="E563" s="34">
        <v>-0.33</v>
      </c>
      <c r="F563" s="61">
        <v>-45553</v>
      </c>
      <c r="G563" s="61">
        <v>-573773</v>
      </c>
      <c r="H563" s="61">
        <v>47812</v>
      </c>
      <c r="I563" s="61">
        <v>18224410</v>
      </c>
      <c r="J563" s="61">
        <v>1607165</v>
      </c>
    </row>
    <row r="564" spans="1:10" ht="12" customHeight="1" x14ac:dyDescent="0.3">
      <c r="A564" s="54" t="s">
        <v>694</v>
      </c>
      <c r="B564" s="17">
        <v>-1.52</v>
      </c>
      <c r="C564" s="34">
        <v>-0.22</v>
      </c>
      <c r="D564" s="34">
        <v>-2.02</v>
      </c>
      <c r="E564" s="34">
        <v>3.32</v>
      </c>
      <c r="F564" s="61">
        <v>-45818</v>
      </c>
      <c r="G564" s="61">
        <v>-243216</v>
      </c>
      <c r="H564" s="61">
        <v>162190</v>
      </c>
      <c r="I564" s="61">
        <v>13170788</v>
      </c>
      <c r="J564" s="61">
        <v>1167535</v>
      </c>
    </row>
    <row r="565" spans="1:10" ht="12" customHeight="1" x14ac:dyDescent="0.3">
      <c r="A565" s="54" t="s">
        <v>695</v>
      </c>
      <c r="B565" s="17">
        <v>-2.29</v>
      </c>
      <c r="C565" s="34">
        <v>-1.41</v>
      </c>
      <c r="D565" s="34">
        <v>-0.9</v>
      </c>
      <c r="E565" s="34">
        <v>1.78</v>
      </c>
      <c r="F565" s="61">
        <v>-29657</v>
      </c>
      <c r="G565" s="61">
        <v>-254263</v>
      </c>
      <c r="H565" s="61">
        <v>142284</v>
      </c>
      <c r="I565" s="61">
        <v>14775707</v>
      </c>
      <c r="J565" s="61">
        <v>1462385</v>
      </c>
    </row>
    <row r="566" spans="1:10" ht="12" customHeight="1" x14ac:dyDescent="0.3">
      <c r="A566" s="54" t="s">
        <v>696</v>
      </c>
      <c r="B566" s="17">
        <v>-0.41</v>
      </c>
      <c r="C566" s="34">
        <v>-4.58</v>
      </c>
      <c r="D566" s="34">
        <v>0.82</v>
      </c>
      <c r="E566" s="34">
        <v>-4.99</v>
      </c>
      <c r="F566" s="61">
        <v>72396</v>
      </c>
      <c r="G566" s="61">
        <v>-783627</v>
      </c>
      <c r="H566" s="61">
        <v>-566807</v>
      </c>
      <c r="I566" s="61">
        <v>13533612</v>
      </c>
      <c r="J566" s="61">
        <v>2800727</v>
      </c>
    </row>
    <row r="567" spans="1:10" ht="12" customHeight="1" x14ac:dyDescent="0.3">
      <c r="A567" s="54" t="s">
        <v>697</v>
      </c>
      <c r="B567" s="17">
        <v>-0.4</v>
      </c>
      <c r="C567" s="34">
        <v>-6.83</v>
      </c>
      <c r="D567" s="34">
        <v>-1.93</v>
      </c>
      <c r="E567" s="34">
        <v>-4.5</v>
      </c>
      <c r="F567" s="61">
        <v>-106964</v>
      </c>
      <c r="G567" s="61">
        <v>-1299385</v>
      </c>
      <c r="H567" s="61">
        <v>-1030227</v>
      </c>
      <c r="I567" s="61">
        <v>15988470</v>
      </c>
      <c r="J567" s="61">
        <v>4262644</v>
      </c>
    </row>
    <row r="568" spans="1:10" ht="12" customHeight="1" x14ac:dyDescent="0.3">
      <c r="A568" s="54" t="s">
        <v>698</v>
      </c>
      <c r="B568" s="17">
        <v>-0.69</v>
      </c>
      <c r="C568" s="34">
        <v>-9.08</v>
      </c>
      <c r="D568" s="34">
        <v>-0.82</v>
      </c>
      <c r="E568" s="34">
        <v>-7.57</v>
      </c>
      <c r="F568" s="61">
        <v>-52626</v>
      </c>
      <c r="G568" s="61">
        <v>-1396490</v>
      </c>
      <c r="H568" s="61">
        <v>-1231341</v>
      </c>
      <c r="I568" s="61">
        <v>14651756</v>
      </c>
      <c r="J568" s="61">
        <v>4110404</v>
      </c>
    </row>
    <row r="569" spans="1:10" ht="12" customHeight="1" x14ac:dyDescent="0.3">
      <c r="A569" s="54" t="s">
        <v>699</v>
      </c>
      <c r="B569" s="17">
        <v>-0.33</v>
      </c>
      <c r="C569" s="34">
        <v>-8.26</v>
      </c>
      <c r="D569" s="34">
        <v>-2.38</v>
      </c>
      <c r="E569" s="34">
        <v>-5.55</v>
      </c>
      <c r="F569" s="61">
        <v>-70131</v>
      </c>
      <c r="G569" s="61">
        <v>-1579440</v>
      </c>
      <c r="H569" s="61">
        <v>-1404338</v>
      </c>
      <c r="I569" s="61">
        <v>17700508</v>
      </c>
      <c r="J569" s="61">
        <v>5325866</v>
      </c>
    </row>
    <row r="570" spans="1:10" ht="12" customHeight="1" x14ac:dyDescent="0.3">
      <c r="A570" s="54" t="s">
        <v>700</v>
      </c>
      <c r="B570" s="17">
        <v>-0.49</v>
      </c>
      <c r="C570" s="34">
        <v>-5.86</v>
      </c>
      <c r="D570" s="34">
        <v>-0.02</v>
      </c>
      <c r="E570" s="34">
        <v>-5.35</v>
      </c>
      <c r="F570" s="61">
        <v>-58620</v>
      </c>
      <c r="G570" s="61">
        <v>-951796</v>
      </c>
      <c r="H570" s="61">
        <v>-842743</v>
      </c>
      <c r="I570" s="61">
        <v>16189002</v>
      </c>
      <c r="J570" s="61">
        <v>4160502</v>
      </c>
    </row>
    <row r="571" spans="1:10" ht="12" customHeight="1" x14ac:dyDescent="0.3">
      <c r="A571" s="54" t="s">
        <v>701</v>
      </c>
      <c r="B571" s="17">
        <v>-0.15</v>
      </c>
      <c r="C571" s="34">
        <v>-4.18</v>
      </c>
      <c r="D571" s="34">
        <v>0.06</v>
      </c>
      <c r="E571" s="34">
        <v>-4.09</v>
      </c>
      <c r="F571" s="61">
        <v>-32824</v>
      </c>
      <c r="G571" s="61">
        <v>-460183</v>
      </c>
      <c r="H571" s="61">
        <v>-423570</v>
      </c>
      <c r="I571" s="61">
        <v>10855810</v>
      </c>
      <c r="J571" s="61">
        <v>2365804</v>
      </c>
    </row>
    <row r="572" spans="1:10" ht="12" customHeight="1" x14ac:dyDescent="0.3">
      <c r="A572" s="54" t="s">
        <v>702</v>
      </c>
      <c r="B572" s="17">
        <v>-0.08</v>
      </c>
      <c r="C572" s="34">
        <v>-5.76</v>
      </c>
      <c r="D572" s="34">
        <v>-0.49</v>
      </c>
      <c r="E572" s="34">
        <v>-5.19</v>
      </c>
      <c r="F572" s="61">
        <v>-33315</v>
      </c>
      <c r="G572" s="61">
        <v>-939692</v>
      </c>
      <c r="H572" s="61">
        <v>-915093</v>
      </c>
      <c r="I572" s="61">
        <v>16429812</v>
      </c>
      <c r="J572" s="61">
        <v>4707823</v>
      </c>
    </row>
    <row r="573" spans="1:10" ht="12.95" customHeight="1" x14ac:dyDescent="0.3">
      <c r="A573" s="54" t="s">
        <v>703</v>
      </c>
      <c r="B573" s="17">
        <v>-2.39</v>
      </c>
      <c r="C573" s="34">
        <v>-3.64</v>
      </c>
      <c r="D573" s="34">
        <v>-0.44</v>
      </c>
      <c r="E573" s="34">
        <v>-0.81</v>
      </c>
      <c r="F573" s="61">
        <v>14091</v>
      </c>
      <c r="G573" s="61">
        <v>-279134</v>
      </c>
      <c r="H573" s="61">
        <v>-277609</v>
      </c>
      <c r="I573" s="61">
        <v>21330365</v>
      </c>
      <c r="J573" s="61">
        <v>8575114</v>
      </c>
    </row>
    <row r="574" spans="1:10" ht="12.95" customHeight="1" x14ac:dyDescent="0.3">
      <c r="A574" s="54" t="s">
        <v>704</v>
      </c>
      <c r="B574" s="17">
        <v>-2.54</v>
      </c>
      <c r="C574" s="34">
        <v>1.05</v>
      </c>
      <c r="D574" s="34">
        <v>0.73</v>
      </c>
      <c r="E574" s="34">
        <v>2.86</v>
      </c>
      <c r="F574" s="61">
        <v>2753299</v>
      </c>
      <c r="G574" s="61">
        <v>1242720</v>
      </c>
      <c r="H574" s="61">
        <v>1130839</v>
      </c>
      <c r="I574" s="61">
        <v>32123157</v>
      </c>
      <c r="J574" s="61">
        <v>14874153</v>
      </c>
    </row>
    <row r="575" spans="1:10" ht="12" customHeight="1" x14ac:dyDescent="0.3">
      <c r="A575" s="54" t="s">
        <v>705</v>
      </c>
      <c r="B575" s="17">
        <v>-4.1900000000000004</v>
      </c>
      <c r="C575" s="34">
        <v>-2.4500000000000002</v>
      </c>
      <c r="D575" s="34">
        <v>1.0900000000000001</v>
      </c>
      <c r="E575" s="34">
        <v>0.65</v>
      </c>
      <c r="F575" s="61">
        <v>269988</v>
      </c>
      <c r="G575" s="61">
        <v>269988</v>
      </c>
      <c r="H575" s="61">
        <v>262175</v>
      </c>
      <c r="I575" s="61">
        <v>16170890</v>
      </c>
      <c r="J575" s="61">
        <v>5185025</v>
      </c>
    </row>
    <row r="576" spans="1:10" ht="12.95" customHeight="1" x14ac:dyDescent="0.3">
      <c r="A576" s="8" t="s">
        <v>590</v>
      </c>
      <c r="B576" s="17" t="s">
        <v>2</v>
      </c>
      <c r="C576" s="34" t="s">
        <v>2</v>
      </c>
      <c r="D576" s="34" t="s">
        <v>2</v>
      </c>
      <c r="E576" s="34" t="s">
        <v>2</v>
      </c>
      <c r="F576" s="61" t="s">
        <v>2</v>
      </c>
      <c r="G576" s="61" t="s">
        <v>2</v>
      </c>
      <c r="H576" s="61" t="s">
        <v>2</v>
      </c>
      <c r="I576" s="61" t="s">
        <v>2</v>
      </c>
      <c r="J576" s="61" t="s">
        <v>2</v>
      </c>
    </row>
    <row r="577" spans="1:10" ht="12" customHeight="1" x14ac:dyDescent="0.3">
      <c r="A577" s="8" t="s">
        <v>591</v>
      </c>
      <c r="B577" s="17" t="s">
        <v>2</v>
      </c>
      <c r="C577" s="34" t="s">
        <v>2</v>
      </c>
      <c r="D577" s="34" t="s">
        <v>2</v>
      </c>
      <c r="E577" s="34" t="s">
        <v>2</v>
      </c>
      <c r="F577" s="61" t="s">
        <v>2</v>
      </c>
      <c r="G577" s="61" t="s">
        <v>2</v>
      </c>
      <c r="H577" s="61" t="s">
        <v>2</v>
      </c>
      <c r="I577" s="61" t="s">
        <v>2</v>
      </c>
      <c r="J577" s="61" t="s">
        <v>2</v>
      </c>
    </row>
    <row r="578" spans="1:10" ht="12" customHeight="1" x14ac:dyDescent="0.3">
      <c r="A578" s="54" t="s">
        <v>691</v>
      </c>
      <c r="B578" s="17">
        <v>13.38</v>
      </c>
      <c r="C578" s="34">
        <v>-22.78</v>
      </c>
      <c r="D578" s="34">
        <v>1.35</v>
      </c>
      <c r="E578" s="34">
        <v>-37.51</v>
      </c>
      <c r="F578" s="61">
        <v>-2</v>
      </c>
      <c r="G578" s="61">
        <v>-1471</v>
      </c>
      <c r="H578" s="61">
        <v>-948</v>
      </c>
      <c r="I578" s="61">
        <v>4239</v>
      </c>
      <c r="J578" s="61">
        <v>1</v>
      </c>
    </row>
    <row r="579" spans="1:10" ht="12" customHeight="1" x14ac:dyDescent="0.3">
      <c r="A579" s="54" t="s">
        <v>692</v>
      </c>
      <c r="B579" s="17">
        <v>16.91</v>
      </c>
      <c r="C579" s="34">
        <v>-13.93</v>
      </c>
      <c r="D579" s="34">
        <v>0.25</v>
      </c>
      <c r="E579" s="34">
        <v>-31.09</v>
      </c>
      <c r="F579" s="61">
        <v>44</v>
      </c>
      <c r="G579" s="61">
        <v>-3690</v>
      </c>
      <c r="H579" s="61">
        <v>-2710</v>
      </c>
      <c r="I579" s="61">
        <v>19751</v>
      </c>
      <c r="J579" s="61">
        <v>5</v>
      </c>
    </row>
    <row r="580" spans="1:10" ht="12" customHeight="1" x14ac:dyDescent="0.3">
      <c r="A580" s="54" t="s">
        <v>693</v>
      </c>
      <c r="B580" s="17">
        <v>10.9</v>
      </c>
      <c r="C580" s="34">
        <v>-13.55</v>
      </c>
      <c r="D580" s="34">
        <v>0.67</v>
      </c>
      <c r="E580" s="34">
        <v>-25.12</v>
      </c>
      <c r="F580" s="61">
        <v>1151</v>
      </c>
      <c r="G580" s="61">
        <v>-17038</v>
      </c>
      <c r="H580" s="61">
        <v>-13565</v>
      </c>
      <c r="I580" s="61">
        <v>101318</v>
      </c>
      <c r="J580" s="61">
        <v>29</v>
      </c>
    </row>
    <row r="581" spans="1:10" ht="12" customHeight="1" x14ac:dyDescent="0.3">
      <c r="A581" s="8" t="s">
        <v>592</v>
      </c>
      <c r="B581" s="17" t="s">
        <v>2</v>
      </c>
      <c r="C581" s="34" t="s">
        <v>2</v>
      </c>
      <c r="D581" s="34" t="s">
        <v>2</v>
      </c>
      <c r="E581" s="34" t="s">
        <v>2</v>
      </c>
      <c r="F581" s="61" t="s">
        <v>2</v>
      </c>
      <c r="G581" s="61" t="s">
        <v>2</v>
      </c>
      <c r="H581" s="61" t="s">
        <v>2</v>
      </c>
      <c r="I581" s="61" t="s">
        <v>2</v>
      </c>
      <c r="J581" s="61" t="s">
        <v>2</v>
      </c>
    </row>
    <row r="582" spans="1:10" ht="12" customHeight="1" x14ac:dyDescent="0.3">
      <c r="A582" s="8" t="s">
        <v>593</v>
      </c>
      <c r="B582" s="17" t="s">
        <v>2</v>
      </c>
      <c r="C582" s="34" t="s">
        <v>2</v>
      </c>
      <c r="D582" s="34" t="s">
        <v>2</v>
      </c>
      <c r="E582" s="34" t="s">
        <v>2</v>
      </c>
      <c r="F582" s="61" t="s">
        <v>2</v>
      </c>
      <c r="G582" s="61" t="s">
        <v>2</v>
      </c>
      <c r="H582" s="61" t="s">
        <v>2</v>
      </c>
      <c r="I582" s="61" t="s">
        <v>2</v>
      </c>
      <c r="J582" s="61" t="s">
        <v>2</v>
      </c>
    </row>
    <row r="583" spans="1:10" ht="12" customHeight="1" x14ac:dyDescent="0.3">
      <c r="A583" s="54" t="s">
        <v>700</v>
      </c>
      <c r="B583" s="17">
        <v>-1.61</v>
      </c>
      <c r="C583" s="34">
        <v>-2.81</v>
      </c>
      <c r="D583" s="34">
        <v>-0.02</v>
      </c>
      <c r="E583" s="34">
        <v>-1.19</v>
      </c>
      <c r="F583" s="61">
        <v>-26587</v>
      </c>
      <c r="G583" s="61">
        <v>-45563</v>
      </c>
      <c r="H583" s="61">
        <v>-31950</v>
      </c>
      <c r="I583" s="61">
        <v>3939850</v>
      </c>
      <c r="J583" s="61">
        <v>2492461</v>
      </c>
    </row>
    <row r="584" spans="1:10" ht="12" customHeight="1" x14ac:dyDescent="0.3">
      <c r="A584" s="54" t="s">
        <v>701</v>
      </c>
      <c r="B584" s="17">
        <v>-0.2</v>
      </c>
      <c r="C584" s="34">
        <v>-1.83</v>
      </c>
      <c r="D584" s="34">
        <v>-0.01</v>
      </c>
      <c r="E584" s="34">
        <v>-1.62</v>
      </c>
      <c r="F584" s="61">
        <v>-28630</v>
      </c>
      <c r="G584" s="61">
        <v>-53275</v>
      </c>
      <c r="H584" s="61">
        <v>-41526</v>
      </c>
      <c r="I584" s="61">
        <v>4289050</v>
      </c>
      <c r="J584" s="61">
        <v>2908673</v>
      </c>
    </row>
    <row r="585" spans="1:10" ht="12" customHeight="1" x14ac:dyDescent="0.3">
      <c r="A585" s="54" t="s">
        <v>702</v>
      </c>
      <c r="B585" s="17">
        <v>-1.32</v>
      </c>
      <c r="C585" s="34">
        <v>-1.82</v>
      </c>
      <c r="D585" s="34">
        <v>-0.2</v>
      </c>
      <c r="E585" s="34">
        <v>-0.3</v>
      </c>
      <c r="F585" s="61">
        <v>-11735</v>
      </c>
      <c r="G585" s="61">
        <v>-26869</v>
      </c>
      <c r="H585" s="61">
        <v>-22690</v>
      </c>
      <c r="I585" s="61">
        <v>4160401</v>
      </c>
      <c r="J585" s="61">
        <v>3568325</v>
      </c>
    </row>
    <row r="586" spans="1:10" ht="12" customHeight="1" x14ac:dyDescent="0.3">
      <c r="A586" s="54" t="s">
        <v>703</v>
      </c>
      <c r="B586" s="17">
        <v>-1.32</v>
      </c>
      <c r="C586" s="34">
        <v>-2.94</v>
      </c>
      <c r="D586" s="34">
        <v>0.1</v>
      </c>
      <c r="E586" s="34">
        <v>-1.72</v>
      </c>
      <c r="F586" s="61">
        <v>-24786</v>
      </c>
      <c r="G586" s="61">
        <v>-64845</v>
      </c>
      <c r="H586" s="61">
        <v>-61558</v>
      </c>
      <c r="I586" s="61">
        <v>3505291</v>
      </c>
      <c r="J586" s="61">
        <v>3438800</v>
      </c>
    </row>
    <row r="587" spans="1:10" ht="12" customHeight="1" x14ac:dyDescent="0.3">
      <c r="A587" s="54" t="s">
        <v>704</v>
      </c>
      <c r="B587" s="17">
        <v>-1.32</v>
      </c>
      <c r="C587" s="34">
        <v>-2.4300000000000002</v>
      </c>
      <c r="D587" s="34">
        <v>0.11</v>
      </c>
      <c r="E587" s="34">
        <v>-1.22</v>
      </c>
      <c r="F587" s="61">
        <v>-25023</v>
      </c>
      <c r="G587" s="61">
        <v>-49398</v>
      </c>
      <c r="H587" s="61">
        <v>-47295</v>
      </c>
      <c r="I587" s="61">
        <v>3388020</v>
      </c>
      <c r="J587" s="61">
        <v>2810402</v>
      </c>
    </row>
    <row r="588" spans="1:10" ht="12" customHeight="1" x14ac:dyDescent="0.3">
      <c r="A588" s="54" t="s">
        <v>705</v>
      </c>
      <c r="B588" s="17">
        <v>-0.9</v>
      </c>
      <c r="C588" s="34">
        <v>-2.95</v>
      </c>
      <c r="D588" s="34">
        <v>0</v>
      </c>
      <c r="E588" s="34">
        <v>-2.0499999999999998</v>
      </c>
      <c r="F588" s="61">
        <v>-41840</v>
      </c>
      <c r="G588" s="61">
        <v>-41840</v>
      </c>
      <c r="H588" s="61">
        <v>-40495</v>
      </c>
      <c r="I588" s="61">
        <v>2358362</v>
      </c>
      <c r="J588" s="61">
        <v>2358362</v>
      </c>
    </row>
    <row r="589" spans="1:10" ht="12" customHeight="1" x14ac:dyDescent="0.3">
      <c r="A589" s="8" t="s">
        <v>594</v>
      </c>
      <c r="B589" s="17" t="s">
        <v>2</v>
      </c>
      <c r="C589" s="34" t="s">
        <v>2</v>
      </c>
      <c r="D589" s="34" t="s">
        <v>2</v>
      </c>
      <c r="E589" s="34" t="s">
        <v>2</v>
      </c>
      <c r="F589" s="61" t="s">
        <v>2</v>
      </c>
      <c r="G589" s="61" t="s">
        <v>2</v>
      </c>
      <c r="H589" s="61" t="s">
        <v>2</v>
      </c>
      <c r="I589" s="61" t="s">
        <v>2</v>
      </c>
      <c r="J589" s="61" t="s">
        <v>2</v>
      </c>
    </row>
    <row r="590" spans="1:10" ht="12" customHeight="1" x14ac:dyDescent="0.3">
      <c r="A590" s="54" t="s">
        <v>700</v>
      </c>
      <c r="B590" s="17">
        <v>-1.63</v>
      </c>
      <c r="C590" s="34">
        <v>-1.43</v>
      </c>
      <c r="D590" s="34">
        <v>-0.01</v>
      </c>
      <c r="E590" s="34">
        <v>0.21</v>
      </c>
      <c r="F590" s="61">
        <v>-7631</v>
      </c>
      <c r="G590" s="61">
        <v>95557</v>
      </c>
      <c r="H590" s="61">
        <v>95213</v>
      </c>
      <c r="I590" s="61">
        <v>4752681</v>
      </c>
      <c r="J590" s="61">
        <v>2785791</v>
      </c>
    </row>
    <row r="591" spans="1:10" ht="12" customHeight="1" x14ac:dyDescent="0.3">
      <c r="A591" s="54" t="s">
        <v>701</v>
      </c>
      <c r="B591" s="17">
        <v>-2.4900000000000002</v>
      </c>
      <c r="C591" s="34">
        <v>-1.86</v>
      </c>
      <c r="D591" s="34">
        <v>-0.03</v>
      </c>
      <c r="E591" s="34">
        <v>0.66</v>
      </c>
      <c r="F591" s="61">
        <v>-2438</v>
      </c>
      <c r="G591" s="61">
        <v>46470</v>
      </c>
      <c r="H591" s="61">
        <v>48003</v>
      </c>
      <c r="I591" s="61">
        <v>3117769</v>
      </c>
      <c r="J591" s="61">
        <v>2615845</v>
      </c>
    </row>
    <row r="592" spans="1:10" ht="12" customHeight="1" x14ac:dyDescent="0.3">
      <c r="A592" s="54" t="s">
        <v>702</v>
      </c>
      <c r="B592" s="17">
        <v>-2.34</v>
      </c>
      <c r="C592" s="34">
        <v>-1.92</v>
      </c>
      <c r="D592" s="34">
        <v>-0.4</v>
      </c>
      <c r="E592" s="34">
        <v>0.82</v>
      </c>
      <c r="F592" s="61">
        <v>-28779</v>
      </c>
      <c r="G592" s="61">
        <v>-5273</v>
      </c>
      <c r="H592" s="61">
        <v>5060</v>
      </c>
      <c r="I592" s="61">
        <v>3690275</v>
      </c>
      <c r="J592" s="61">
        <v>3163038</v>
      </c>
    </row>
    <row r="593" spans="1:10" ht="12" customHeight="1" x14ac:dyDescent="0.3">
      <c r="A593" s="54" t="s">
        <v>703</v>
      </c>
      <c r="B593" s="17">
        <v>-2.27</v>
      </c>
      <c r="C593" s="34">
        <v>-1.98</v>
      </c>
      <c r="D593" s="34">
        <v>-0.74</v>
      </c>
      <c r="E593" s="34">
        <v>1.03</v>
      </c>
      <c r="F593" s="61">
        <v>-8014</v>
      </c>
      <c r="G593" s="61">
        <v>28814</v>
      </c>
      <c r="H593" s="61">
        <v>31375</v>
      </c>
      <c r="I593" s="61">
        <v>5465289</v>
      </c>
      <c r="J593" s="61">
        <v>4586057</v>
      </c>
    </row>
    <row r="594" spans="1:10" ht="12" customHeight="1" x14ac:dyDescent="0.3">
      <c r="A594" s="54" t="s">
        <v>704</v>
      </c>
      <c r="B594" s="17">
        <v>-2.52</v>
      </c>
      <c r="C594" s="34">
        <v>-1.1100000000000001</v>
      </c>
      <c r="D594" s="34">
        <v>0.22</v>
      </c>
      <c r="E594" s="34">
        <v>1.19</v>
      </c>
      <c r="F594" s="61">
        <v>23100</v>
      </c>
      <c r="G594" s="61">
        <v>41045</v>
      </c>
      <c r="H594" s="61">
        <v>44860</v>
      </c>
      <c r="I594" s="61">
        <v>4391480</v>
      </c>
      <c r="J594" s="61">
        <v>3577829</v>
      </c>
    </row>
    <row r="595" spans="1:10" ht="12" customHeight="1" x14ac:dyDescent="0.3">
      <c r="A595" s="54" t="s">
        <v>705</v>
      </c>
      <c r="B595" s="17">
        <v>-2.17</v>
      </c>
      <c r="C595" s="34">
        <v>-3.47</v>
      </c>
      <c r="D595" s="34">
        <v>0</v>
      </c>
      <c r="E595" s="34">
        <v>-1.3</v>
      </c>
      <c r="F595" s="61">
        <v>-4001</v>
      </c>
      <c r="G595" s="61">
        <v>-4001</v>
      </c>
      <c r="H595" s="61">
        <v>-3896</v>
      </c>
      <c r="I595" s="61">
        <v>2473951</v>
      </c>
      <c r="J595" s="61">
        <v>2473951</v>
      </c>
    </row>
    <row r="596" spans="1:10" ht="12" customHeight="1" x14ac:dyDescent="0.3">
      <c r="A596" s="8" t="s">
        <v>595</v>
      </c>
      <c r="B596" s="17" t="s">
        <v>2</v>
      </c>
      <c r="C596" s="34" t="s">
        <v>2</v>
      </c>
      <c r="D596" s="34" t="s">
        <v>2</v>
      </c>
      <c r="E596" s="34" t="s">
        <v>2</v>
      </c>
      <c r="F596" s="61" t="s">
        <v>2</v>
      </c>
      <c r="G596" s="61" t="s">
        <v>2</v>
      </c>
      <c r="H596" s="61" t="s">
        <v>2</v>
      </c>
      <c r="I596" s="61" t="s">
        <v>2</v>
      </c>
      <c r="J596" s="61" t="s">
        <v>2</v>
      </c>
    </row>
    <row r="597" spans="1:10" ht="12" customHeight="1" x14ac:dyDescent="0.3">
      <c r="A597" s="54" t="s">
        <v>700</v>
      </c>
      <c r="B597" s="17">
        <v>-3.92</v>
      </c>
      <c r="C597" s="34">
        <v>-2.83</v>
      </c>
      <c r="D597" s="34">
        <v>-0.02</v>
      </c>
      <c r="E597" s="34">
        <v>1.1100000000000001</v>
      </c>
      <c r="F597" s="61">
        <v>31885</v>
      </c>
      <c r="G597" s="61">
        <v>63409</v>
      </c>
      <c r="H597" s="61">
        <v>61419</v>
      </c>
      <c r="I597" s="61">
        <v>6217477</v>
      </c>
      <c r="J597" s="61">
        <v>3173998</v>
      </c>
    </row>
    <row r="598" spans="1:10" ht="12" customHeight="1" x14ac:dyDescent="0.3">
      <c r="A598" s="54" t="s">
        <v>701</v>
      </c>
      <c r="B598" s="17">
        <v>-3.27</v>
      </c>
      <c r="C598" s="34">
        <v>-2.92</v>
      </c>
      <c r="D598" s="34">
        <v>-0.05</v>
      </c>
      <c r="E598" s="34">
        <v>0.4</v>
      </c>
      <c r="F598" s="61">
        <v>-4306</v>
      </c>
      <c r="G598" s="61">
        <v>-35175</v>
      </c>
      <c r="H598" s="61">
        <v>36896</v>
      </c>
      <c r="I598" s="61">
        <v>4356438</v>
      </c>
      <c r="J598" s="61">
        <v>3462496</v>
      </c>
    </row>
    <row r="599" spans="1:10" ht="12" customHeight="1" x14ac:dyDescent="0.3">
      <c r="A599" s="54" t="s">
        <v>702</v>
      </c>
      <c r="B599" s="17">
        <v>-3.28</v>
      </c>
      <c r="C599" s="34">
        <v>-3.23</v>
      </c>
      <c r="D599" s="34">
        <v>-0.48</v>
      </c>
      <c r="E599" s="34">
        <v>0.53</v>
      </c>
      <c r="F599" s="61">
        <v>-106102</v>
      </c>
      <c r="G599" s="61">
        <v>1562</v>
      </c>
      <c r="H599" s="61">
        <v>4575</v>
      </c>
      <c r="I599" s="61">
        <v>12715611</v>
      </c>
      <c r="J599" s="61">
        <v>11664081</v>
      </c>
    </row>
    <row r="600" spans="1:10" ht="12" customHeight="1" x14ac:dyDescent="0.3">
      <c r="A600" s="54" t="s">
        <v>703</v>
      </c>
      <c r="B600" s="17">
        <v>-2.4300000000000002</v>
      </c>
      <c r="C600" s="34">
        <v>-2.98</v>
      </c>
      <c r="D600" s="34">
        <v>0</v>
      </c>
      <c r="E600" s="34">
        <v>-0.55000000000000004</v>
      </c>
      <c r="F600" s="61">
        <v>11574</v>
      </c>
      <c r="G600" s="61">
        <v>-168890</v>
      </c>
      <c r="H600" s="61">
        <v>-155101</v>
      </c>
      <c r="I600" s="61">
        <v>21530668</v>
      </c>
      <c r="J600" s="61">
        <v>19182866</v>
      </c>
    </row>
    <row r="601" spans="1:10" ht="12" customHeight="1" x14ac:dyDescent="0.3">
      <c r="A601" s="54" t="s">
        <v>704</v>
      </c>
      <c r="B601" s="17">
        <v>-2.88</v>
      </c>
      <c r="C601" s="34">
        <v>-2.21</v>
      </c>
      <c r="D601" s="34">
        <v>0.23</v>
      </c>
      <c r="E601" s="34">
        <v>0.45</v>
      </c>
      <c r="F601" s="61">
        <v>43716</v>
      </c>
      <c r="G601" s="61">
        <v>19341</v>
      </c>
      <c r="H601" s="61">
        <v>28900</v>
      </c>
      <c r="I601" s="61">
        <v>12426002</v>
      </c>
      <c r="J601" s="61">
        <v>10580356</v>
      </c>
    </row>
    <row r="602" spans="1:10" ht="12" customHeight="1" x14ac:dyDescent="0.3">
      <c r="A602" s="54" t="s">
        <v>705</v>
      </c>
      <c r="B602" s="17">
        <v>-2.25</v>
      </c>
      <c r="C602" s="34">
        <v>-4.43</v>
      </c>
      <c r="D602" s="34">
        <v>0</v>
      </c>
      <c r="E602" s="34">
        <v>-2.1800000000000002</v>
      </c>
      <c r="F602" s="61">
        <v>-42254</v>
      </c>
      <c r="G602" s="61">
        <v>-42254</v>
      </c>
      <c r="H602" s="61">
        <v>-40770</v>
      </c>
      <c r="I602" s="61">
        <v>5322332</v>
      </c>
      <c r="J602" s="61">
        <v>5322332</v>
      </c>
    </row>
    <row r="603" spans="1:10" ht="12" customHeight="1" x14ac:dyDescent="0.3">
      <c r="A603" s="8" t="s">
        <v>596</v>
      </c>
      <c r="B603" s="17" t="s">
        <v>2</v>
      </c>
      <c r="C603" s="34" t="s">
        <v>2</v>
      </c>
      <c r="D603" s="34" t="s">
        <v>2</v>
      </c>
      <c r="E603" s="34" t="s">
        <v>2</v>
      </c>
      <c r="F603" s="61" t="s">
        <v>2</v>
      </c>
      <c r="G603" s="61" t="s">
        <v>2</v>
      </c>
      <c r="H603" s="61" t="s">
        <v>2</v>
      </c>
      <c r="I603" s="61" t="s">
        <v>2</v>
      </c>
      <c r="J603" s="61" t="s">
        <v>2</v>
      </c>
    </row>
    <row r="604" spans="1:10" ht="12" customHeight="1" x14ac:dyDescent="0.3">
      <c r="A604" s="54" t="s">
        <v>700</v>
      </c>
      <c r="B604" s="17">
        <v>-0.27</v>
      </c>
      <c r="C604" s="34">
        <v>-1.9</v>
      </c>
      <c r="D604" s="34">
        <v>0</v>
      </c>
      <c r="E604" s="34">
        <v>-1.63</v>
      </c>
      <c r="F604" s="61">
        <v>-685</v>
      </c>
      <c r="G604" s="61">
        <v>-1948</v>
      </c>
      <c r="H604" s="61">
        <v>-1373</v>
      </c>
      <c r="I604" s="61">
        <v>82195</v>
      </c>
      <c r="J604" s="61">
        <v>52923</v>
      </c>
    </row>
    <row r="605" spans="1:10" ht="12" customHeight="1" x14ac:dyDescent="0.3">
      <c r="A605" s="54" t="s">
        <v>701</v>
      </c>
      <c r="B605" s="17">
        <v>-0.23</v>
      </c>
      <c r="C605" s="34">
        <v>-0.91</v>
      </c>
      <c r="D605" s="34">
        <v>0</v>
      </c>
      <c r="E605" s="34">
        <v>-0.68</v>
      </c>
      <c r="F605" s="61">
        <v>-452</v>
      </c>
      <c r="G605" s="61">
        <v>-1008</v>
      </c>
      <c r="H605" s="61">
        <v>-485</v>
      </c>
      <c r="I605" s="61">
        <v>97140</v>
      </c>
      <c r="J605" s="61">
        <v>53468</v>
      </c>
    </row>
    <row r="606" spans="1:10" ht="12" customHeight="1" x14ac:dyDescent="0.3">
      <c r="A606" s="54" t="s">
        <v>702</v>
      </c>
      <c r="B606" s="17">
        <v>-1.83</v>
      </c>
      <c r="C606" s="34">
        <v>-0.85</v>
      </c>
      <c r="D606" s="34">
        <v>-0.36</v>
      </c>
      <c r="E606" s="34">
        <v>1.34</v>
      </c>
      <c r="F606" s="61">
        <v>273</v>
      </c>
      <c r="G606" s="61">
        <v>1259</v>
      </c>
      <c r="H606" s="61">
        <v>1351</v>
      </c>
      <c r="I606" s="61">
        <v>242932</v>
      </c>
      <c r="J606" s="61">
        <v>179685</v>
      </c>
    </row>
    <row r="607" spans="1:10" ht="12" customHeight="1" x14ac:dyDescent="0.3">
      <c r="A607" s="54" t="s">
        <v>703</v>
      </c>
      <c r="B607" s="17">
        <v>-1.32</v>
      </c>
      <c r="C607" s="34">
        <v>-0.56999999999999995</v>
      </c>
      <c r="D607" s="34">
        <v>0.02</v>
      </c>
      <c r="E607" s="34">
        <v>0.73</v>
      </c>
      <c r="F607" s="61">
        <v>-87</v>
      </c>
      <c r="G607" s="61">
        <v>1164</v>
      </c>
      <c r="H607" s="61">
        <v>1589</v>
      </c>
      <c r="I607" s="61">
        <v>683510</v>
      </c>
      <c r="J607" s="61">
        <v>152375</v>
      </c>
    </row>
    <row r="608" spans="1:10" ht="12" customHeight="1" x14ac:dyDescent="0.3">
      <c r="A608" s="54" t="s">
        <v>704</v>
      </c>
      <c r="B608" s="17">
        <v>-2.27</v>
      </c>
      <c r="C608" s="34">
        <v>-2.08</v>
      </c>
      <c r="D608" s="34">
        <v>0.3</v>
      </c>
      <c r="E608" s="34">
        <v>-0.11</v>
      </c>
      <c r="F608" s="61">
        <v>-2141</v>
      </c>
      <c r="G608" s="61">
        <v>-2352</v>
      </c>
      <c r="H608" s="61">
        <v>2074</v>
      </c>
      <c r="I608" s="61">
        <v>102692</v>
      </c>
      <c r="J608" s="61">
        <v>87186</v>
      </c>
    </row>
    <row r="609" spans="1:10" ht="12" customHeight="1" x14ac:dyDescent="0.3">
      <c r="A609" s="54" t="s">
        <v>705</v>
      </c>
      <c r="B609" s="17">
        <v>-1.56</v>
      </c>
      <c r="C609" s="34">
        <v>-3.27</v>
      </c>
      <c r="D609" s="34">
        <v>0</v>
      </c>
      <c r="E609" s="34">
        <v>-1.71</v>
      </c>
      <c r="F609" s="61">
        <v>-697</v>
      </c>
      <c r="G609" s="61">
        <v>-697</v>
      </c>
      <c r="H609" s="61">
        <v>-664</v>
      </c>
      <c r="I609" s="61">
        <v>94432</v>
      </c>
      <c r="J609" s="61">
        <v>9838</v>
      </c>
    </row>
    <row r="610" spans="1:10" ht="12" customHeight="1" x14ac:dyDescent="0.3">
      <c r="A610" s="8" t="s">
        <v>597</v>
      </c>
      <c r="B610" s="17" t="s">
        <v>2</v>
      </c>
      <c r="C610" s="34" t="s">
        <v>2</v>
      </c>
      <c r="D610" s="34" t="s">
        <v>2</v>
      </c>
      <c r="E610" s="34" t="s">
        <v>2</v>
      </c>
      <c r="F610" s="61" t="s">
        <v>2</v>
      </c>
      <c r="G610" s="61" t="s">
        <v>2</v>
      </c>
      <c r="H610" s="61" t="s">
        <v>2</v>
      </c>
      <c r="I610" s="61" t="s">
        <v>2</v>
      </c>
      <c r="J610" s="61" t="s">
        <v>2</v>
      </c>
    </row>
    <row r="611" spans="1:10" ht="12" customHeight="1" x14ac:dyDescent="0.3">
      <c r="A611" s="54" t="s">
        <v>700</v>
      </c>
      <c r="B611" s="17">
        <v>-7.04</v>
      </c>
      <c r="C611" s="34">
        <v>-2.0699999999999998</v>
      </c>
      <c r="D611" s="34">
        <v>-0.06</v>
      </c>
      <c r="E611" s="34">
        <v>5.03</v>
      </c>
      <c r="F611" s="61">
        <v>5652</v>
      </c>
      <c r="G611" s="61">
        <v>10707</v>
      </c>
      <c r="H611" s="61">
        <v>10161</v>
      </c>
      <c r="I611" s="61">
        <v>256859</v>
      </c>
      <c r="J611" s="61">
        <v>92970</v>
      </c>
    </row>
    <row r="612" spans="1:10" ht="12" customHeight="1" x14ac:dyDescent="0.3">
      <c r="A612" s="54" t="s">
        <v>701</v>
      </c>
      <c r="B612" s="17">
        <v>-5.81</v>
      </c>
      <c r="C612" s="34">
        <v>-5.58</v>
      </c>
      <c r="D612" s="34">
        <v>-0.1</v>
      </c>
      <c r="E612" s="34">
        <v>0.33</v>
      </c>
      <c r="F612" s="61">
        <v>3304</v>
      </c>
      <c r="G612" s="61">
        <v>943</v>
      </c>
      <c r="H612" s="61">
        <v>926</v>
      </c>
      <c r="I612" s="61">
        <v>147846</v>
      </c>
      <c r="J612" s="61">
        <v>141220</v>
      </c>
    </row>
    <row r="613" spans="1:10" ht="12" customHeight="1" x14ac:dyDescent="0.3">
      <c r="A613" s="54" t="s">
        <v>702</v>
      </c>
      <c r="B613" s="17">
        <v>-5.3</v>
      </c>
      <c r="C613" s="34">
        <v>-3.68</v>
      </c>
      <c r="D613" s="34">
        <v>-0.85</v>
      </c>
      <c r="E613" s="34">
        <v>2.4700000000000002</v>
      </c>
      <c r="F613" s="61">
        <v>917</v>
      </c>
      <c r="G613" s="61">
        <v>-1738</v>
      </c>
      <c r="H613" s="61">
        <v>1527</v>
      </c>
      <c r="I613" s="61">
        <v>183093</v>
      </c>
      <c r="J613" s="61">
        <v>94067</v>
      </c>
    </row>
    <row r="614" spans="1:10" ht="12" customHeight="1" x14ac:dyDescent="0.3">
      <c r="A614" s="54" t="s">
        <v>703</v>
      </c>
      <c r="B614" s="17">
        <v>-6.32</v>
      </c>
      <c r="C614" s="34">
        <v>-5.86</v>
      </c>
      <c r="D614" s="34">
        <v>-0.21</v>
      </c>
      <c r="E614" s="34">
        <v>0.66</v>
      </c>
      <c r="F614" s="61">
        <v>-1107</v>
      </c>
      <c r="G614" s="61">
        <v>-1183</v>
      </c>
      <c r="H614" s="61">
        <v>716</v>
      </c>
      <c r="I614" s="61">
        <v>82029</v>
      </c>
      <c r="J614" s="61">
        <v>82029</v>
      </c>
    </row>
    <row r="615" spans="1:10" ht="12" customHeight="1" x14ac:dyDescent="0.3">
      <c r="A615" s="54" t="s">
        <v>704</v>
      </c>
      <c r="B615" s="17">
        <v>-6.51</v>
      </c>
      <c r="C615" s="34">
        <v>-16.54</v>
      </c>
      <c r="D615" s="34">
        <v>0.54</v>
      </c>
      <c r="E615" s="34">
        <v>-10.57</v>
      </c>
      <c r="F615" s="61">
        <v>1579</v>
      </c>
      <c r="G615" s="61">
        <v>-183</v>
      </c>
      <c r="H615" s="61">
        <v>-46</v>
      </c>
      <c r="I615" s="61">
        <v>11969</v>
      </c>
      <c r="J615" s="61">
        <v>11969</v>
      </c>
    </row>
    <row r="616" spans="1:10" ht="12.95" customHeight="1" x14ac:dyDescent="0.3">
      <c r="A616" s="54" t="s">
        <v>705</v>
      </c>
      <c r="B616" s="17">
        <v>-5.8</v>
      </c>
      <c r="C616" s="34">
        <v>-11.22</v>
      </c>
      <c r="D616" s="34">
        <v>0</v>
      </c>
      <c r="E616" s="34">
        <v>-5.42</v>
      </c>
      <c r="F616" s="61">
        <v>-1937</v>
      </c>
      <c r="G616" s="61">
        <v>-1937</v>
      </c>
      <c r="H616" s="61">
        <v>-1899</v>
      </c>
      <c r="I616" s="61">
        <v>63132</v>
      </c>
      <c r="J616" s="61">
        <v>57459</v>
      </c>
    </row>
    <row r="617" spans="1:10" ht="12" customHeight="1" x14ac:dyDescent="0.3">
      <c r="A617" s="8" t="s">
        <v>598</v>
      </c>
      <c r="B617" s="17" t="s">
        <v>2</v>
      </c>
      <c r="C617" s="34" t="s">
        <v>2</v>
      </c>
      <c r="D617" s="34" t="s">
        <v>2</v>
      </c>
      <c r="E617" s="34" t="s">
        <v>2</v>
      </c>
      <c r="F617" s="61" t="s">
        <v>2</v>
      </c>
      <c r="G617" s="61" t="s">
        <v>2</v>
      </c>
      <c r="H617" s="61" t="s">
        <v>2</v>
      </c>
      <c r="I617" s="61" t="s">
        <v>2</v>
      </c>
      <c r="J617" s="61" t="s">
        <v>2</v>
      </c>
    </row>
    <row r="618" spans="1:10" ht="12" customHeight="1" x14ac:dyDescent="0.3">
      <c r="A618" s="54" t="s">
        <v>700</v>
      </c>
      <c r="B618" s="17">
        <v>-5.94</v>
      </c>
      <c r="C618" s="34">
        <v>-5.14</v>
      </c>
      <c r="D618" s="34">
        <v>-0.01</v>
      </c>
      <c r="E618" s="34">
        <v>0.81</v>
      </c>
      <c r="F618" s="61">
        <v>-39543</v>
      </c>
      <c r="G618" s="61">
        <v>87250</v>
      </c>
      <c r="H618" s="61">
        <v>96743</v>
      </c>
      <c r="I618" s="61">
        <v>3383651</v>
      </c>
      <c r="J618" s="61">
        <v>2596552</v>
      </c>
    </row>
    <row r="619" spans="1:10" ht="12" customHeight="1" x14ac:dyDescent="0.3">
      <c r="A619" s="54" t="s">
        <v>701</v>
      </c>
      <c r="B619" s="17">
        <v>-5.23</v>
      </c>
      <c r="C619" s="34">
        <v>-5.19</v>
      </c>
      <c r="D619" s="34">
        <v>-0.08</v>
      </c>
      <c r="E619" s="34">
        <v>0.11</v>
      </c>
      <c r="F619" s="61">
        <v>-75703</v>
      </c>
      <c r="G619" s="61">
        <v>-13089</v>
      </c>
      <c r="H619" s="61">
        <v>5874</v>
      </c>
      <c r="I619" s="61">
        <v>3917268</v>
      </c>
      <c r="J619" s="61">
        <v>3143966</v>
      </c>
    </row>
    <row r="620" spans="1:10" ht="12" customHeight="1" x14ac:dyDescent="0.3">
      <c r="A620" s="54" t="s">
        <v>702</v>
      </c>
      <c r="B620" s="17">
        <v>-4.95</v>
      </c>
      <c r="C620" s="34">
        <v>-4.87</v>
      </c>
      <c r="D620" s="34">
        <v>-0.76</v>
      </c>
      <c r="E620" s="34">
        <v>0.83</v>
      </c>
      <c r="F620" s="61">
        <v>-71089</v>
      </c>
      <c r="G620" s="61">
        <v>-10452</v>
      </c>
      <c r="H620" s="61">
        <v>11887</v>
      </c>
      <c r="I620" s="61">
        <v>4015508</v>
      </c>
      <c r="J620" s="61">
        <v>3220377</v>
      </c>
    </row>
    <row r="621" spans="1:10" ht="12" customHeight="1" x14ac:dyDescent="0.3">
      <c r="A621" s="54" t="s">
        <v>703</v>
      </c>
      <c r="B621" s="17">
        <v>-2.7</v>
      </c>
      <c r="C621" s="34">
        <v>-3.7</v>
      </c>
      <c r="D621" s="34">
        <v>-0.1</v>
      </c>
      <c r="E621" s="34">
        <v>-0.9</v>
      </c>
      <c r="F621" s="61">
        <v>-97141</v>
      </c>
      <c r="G621" s="61">
        <v>-64920</v>
      </c>
      <c r="H621" s="61">
        <v>-58975</v>
      </c>
      <c r="I621" s="61">
        <v>4566382</v>
      </c>
      <c r="J621" s="61">
        <v>3648192</v>
      </c>
    </row>
    <row r="622" spans="1:10" ht="12" customHeight="1" x14ac:dyDescent="0.3">
      <c r="A622" s="54" t="s">
        <v>704</v>
      </c>
      <c r="B622" s="17">
        <v>-3.5</v>
      </c>
      <c r="C622" s="34">
        <v>-4.42</v>
      </c>
      <c r="D622" s="34">
        <v>0.35</v>
      </c>
      <c r="E622" s="34">
        <v>-1.27</v>
      </c>
      <c r="F622" s="61">
        <v>-19749</v>
      </c>
      <c r="G622" s="61">
        <v>-39078</v>
      </c>
      <c r="H622" s="61">
        <v>-34061</v>
      </c>
      <c r="I622" s="61">
        <v>2804775</v>
      </c>
      <c r="J622" s="61">
        <v>2555973</v>
      </c>
    </row>
    <row r="623" spans="1:10" ht="12" customHeight="1" x14ac:dyDescent="0.3">
      <c r="A623" s="54" t="s">
        <v>705</v>
      </c>
      <c r="B623" s="17">
        <v>-2.27</v>
      </c>
      <c r="C623" s="34">
        <v>-6.36</v>
      </c>
      <c r="D623" s="34">
        <v>0</v>
      </c>
      <c r="E623" s="34">
        <v>-4.09</v>
      </c>
      <c r="F623" s="61">
        <v>-67369</v>
      </c>
      <c r="G623" s="61">
        <v>-67369</v>
      </c>
      <c r="H623" s="61">
        <v>-65395</v>
      </c>
      <c r="I623" s="61">
        <v>2665480</v>
      </c>
      <c r="J623" s="61">
        <v>2665480</v>
      </c>
    </row>
    <row r="624" spans="1:10" ht="12" customHeight="1" x14ac:dyDescent="0.3">
      <c r="A624" s="8" t="s">
        <v>599</v>
      </c>
      <c r="B624" s="17" t="s">
        <v>2</v>
      </c>
      <c r="C624" s="34" t="s">
        <v>2</v>
      </c>
      <c r="D624" s="34" t="s">
        <v>2</v>
      </c>
      <c r="E624" s="34" t="s">
        <v>2</v>
      </c>
      <c r="F624" s="61" t="s">
        <v>2</v>
      </c>
      <c r="G624" s="61" t="s">
        <v>2</v>
      </c>
      <c r="H624" s="61" t="s">
        <v>2</v>
      </c>
      <c r="I624" s="61" t="s">
        <v>2</v>
      </c>
      <c r="J624" s="61" t="s">
        <v>2</v>
      </c>
    </row>
    <row r="625" spans="1:10" ht="12" customHeight="1" x14ac:dyDescent="0.3">
      <c r="A625" s="54" t="s">
        <v>700</v>
      </c>
      <c r="B625" s="17">
        <v>-5.23</v>
      </c>
      <c r="C625" s="34">
        <v>-8.4600000000000009</v>
      </c>
      <c r="D625" s="34">
        <v>-0.01</v>
      </c>
      <c r="E625" s="34">
        <v>-3.22</v>
      </c>
      <c r="F625" s="61">
        <v>-438</v>
      </c>
      <c r="G625" s="61">
        <v>-8612</v>
      </c>
      <c r="H625" s="61">
        <v>-7084</v>
      </c>
      <c r="I625" s="61">
        <v>208000</v>
      </c>
      <c r="J625" s="61">
        <v>187778</v>
      </c>
    </row>
    <row r="626" spans="1:10" ht="12" customHeight="1" x14ac:dyDescent="0.3">
      <c r="A626" s="54" t="s">
        <v>701</v>
      </c>
      <c r="B626" s="17">
        <v>-5.59</v>
      </c>
      <c r="C626" s="34">
        <v>-6.17</v>
      </c>
      <c r="D626" s="34">
        <v>-0.09</v>
      </c>
      <c r="E626" s="34">
        <v>-0.49</v>
      </c>
      <c r="F626" s="61">
        <v>-169</v>
      </c>
      <c r="G626" s="61">
        <v>-2898</v>
      </c>
      <c r="H626" s="61">
        <v>-2652</v>
      </c>
      <c r="I626" s="61">
        <v>240200</v>
      </c>
      <c r="J626" s="61">
        <v>193522</v>
      </c>
    </row>
    <row r="627" spans="1:10" ht="12" customHeight="1" x14ac:dyDescent="0.3">
      <c r="A627" s="54" t="s">
        <v>702</v>
      </c>
      <c r="B627" s="17">
        <v>-5.65</v>
      </c>
      <c r="C627" s="34">
        <v>-7.61</v>
      </c>
      <c r="D627" s="34">
        <v>-0.95</v>
      </c>
      <c r="E627" s="34">
        <v>-1.01</v>
      </c>
      <c r="F627" s="61">
        <v>-6405</v>
      </c>
      <c r="G627" s="61">
        <v>-24233</v>
      </c>
      <c r="H627" s="61">
        <v>-19627</v>
      </c>
      <c r="I627" s="61">
        <v>602412</v>
      </c>
      <c r="J627" s="61">
        <v>602412</v>
      </c>
    </row>
    <row r="628" spans="1:10" ht="12" customHeight="1" x14ac:dyDescent="0.3">
      <c r="A628" s="54" t="s">
        <v>703</v>
      </c>
      <c r="B628" s="17">
        <v>-5.81</v>
      </c>
      <c r="C628" s="34">
        <v>-6.52</v>
      </c>
      <c r="D628" s="34">
        <v>-0.28999999999999998</v>
      </c>
      <c r="E628" s="34">
        <v>-0.43</v>
      </c>
      <c r="F628" s="61">
        <v>-6365</v>
      </c>
      <c r="G628" s="61">
        <v>-14409</v>
      </c>
      <c r="H628" s="61">
        <v>-12222</v>
      </c>
      <c r="I628" s="61">
        <v>1477824</v>
      </c>
      <c r="J628" s="61">
        <v>1158344</v>
      </c>
    </row>
    <row r="629" spans="1:10" ht="12" customHeight="1" x14ac:dyDescent="0.3">
      <c r="A629" s="54" t="s">
        <v>704</v>
      </c>
      <c r="B629" s="17">
        <v>-5.37</v>
      </c>
      <c r="C629" s="34">
        <v>-4.9400000000000004</v>
      </c>
      <c r="D629" s="34">
        <v>0.55000000000000004</v>
      </c>
      <c r="E629" s="34">
        <v>-0.13</v>
      </c>
      <c r="F629" s="61">
        <v>236</v>
      </c>
      <c r="G629" s="61">
        <v>-646</v>
      </c>
      <c r="H629" s="61">
        <v>8</v>
      </c>
      <c r="I629" s="61">
        <v>147072</v>
      </c>
      <c r="J629" s="61">
        <v>126734</v>
      </c>
    </row>
    <row r="630" spans="1:10" ht="12" customHeight="1" x14ac:dyDescent="0.3">
      <c r="A630" s="8" t="s">
        <v>600</v>
      </c>
      <c r="B630" s="17" t="s">
        <v>2</v>
      </c>
      <c r="C630" s="34" t="s">
        <v>2</v>
      </c>
      <c r="D630" s="34" t="s">
        <v>2</v>
      </c>
      <c r="E630" s="34" t="s">
        <v>2</v>
      </c>
      <c r="F630" s="61" t="s">
        <v>2</v>
      </c>
      <c r="G630" s="61" t="s">
        <v>2</v>
      </c>
      <c r="H630" s="61" t="s">
        <v>2</v>
      </c>
      <c r="I630" s="61" t="s">
        <v>2</v>
      </c>
      <c r="J630" s="61" t="s">
        <v>2</v>
      </c>
    </row>
    <row r="631" spans="1:10" ht="12" customHeight="1" x14ac:dyDescent="0.3">
      <c r="A631" s="54" t="s">
        <v>700</v>
      </c>
      <c r="B631" s="17">
        <v>-3.68</v>
      </c>
      <c r="C631" s="34">
        <v>-3.05</v>
      </c>
      <c r="D631" s="34">
        <v>0</v>
      </c>
      <c r="E631" s="34">
        <v>0.63</v>
      </c>
      <c r="F631" s="61">
        <v>-1857</v>
      </c>
      <c r="G631" s="61">
        <v>-835</v>
      </c>
      <c r="H631" s="61">
        <v>140</v>
      </c>
      <c r="I631" s="61">
        <v>230988</v>
      </c>
      <c r="J631" s="61">
        <v>171449</v>
      </c>
    </row>
    <row r="632" spans="1:10" ht="12" customHeight="1" x14ac:dyDescent="0.3">
      <c r="A632" s="54" t="s">
        <v>701</v>
      </c>
      <c r="B632" s="17">
        <v>-0.89</v>
      </c>
      <c r="C632" s="34">
        <v>-3.29</v>
      </c>
      <c r="D632" s="34">
        <v>-0.01</v>
      </c>
      <c r="E632" s="34">
        <v>-2.39</v>
      </c>
      <c r="F632" s="61">
        <v>-932</v>
      </c>
      <c r="G632" s="61">
        <v>-4090</v>
      </c>
      <c r="H632" s="61">
        <v>-3592</v>
      </c>
      <c r="I632" s="61">
        <v>110451</v>
      </c>
      <c r="J632" s="61">
        <v>110451</v>
      </c>
    </row>
    <row r="633" spans="1:10" ht="12" customHeight="1" x14ac:dyDescent="0.3">
      <c r="A633" s="54" t="s">
        <v>702</v>
      </c>
      <c r="B633" s="17">
        <v>-1.8</v>
      </c>
      <c r="C633" s="34">
        <v>-0.77</v>
      </c>
      <c r="D633" s="34">
        <v>-0.22</v>
      </c>
      <c r="E633" s="34">
        <v>1.24</v>
      </c>
      <c r="F633" s="61">
        <v>1273</v>
      </c>
      <c r="G633" s="61">
        <v>-472</v>
      </c>
      <c r="H633" s="61">
        <v>432</v>
      </c>
      <c r="I633" s="61">
        <v>137173</v>
      </c>
      <c r="J633" s="61">
        <v>43624</v>
      </c>
    </row>
    <row r="634" spans="1:10" ht="12" customHeight="1" x14ac:dyDescent="0.3">
      <c r="A634" s="54" t="s">
        <v>703</v>
      </c>
      <c r="B634" s="17">
        <v>-2.27</v>
      </c>
      <c r="C634" s="34">
        <v>-1.26</v>
      </c>
      <c r="D634" s="34">
        <v>-0.05</v>
      </c>
      <c r="E634" s="34">
        <v>1.06</v>
      </c>
      <c r="F634" s="61">
        <v>-814</v>
      </c>
      <c r="G634" s="61">
        <v>2025</v>
      </c>
      <c r="H634" s="61">
        <v>2434</v>
      </c>
      <c r="I634" s="61">
        <v>449668</v>
      </c>
      <c r="J634" s="61">
        <v>356808</v>
      </c>
    </row>
    <row r="635" spans="1:10" ht="12" customHeight="1" x14ac:dyDescent="0.3">
      <c r="A635" s="54" t="s">
        <v>704</v>
      </c>
      <c r="B635" s="17">
        <v>-3.34</v>
      </c>
      <c r="C635" s="34">
        <v>-1.37</v>
      </c>
      <c r="D635" s="34">
        <v>0.25</v>
      </c>
      <c r="E635" s="34">
        <v>1.71</v>
      </c>
      <c r="F635" s="61">
        <v>25</v>
      </c>
      <c r="G635" s="61">
        <v>2130</v>
      </c>
      <c r="H635" s="61">
        <v>2545</v>
      </c>
      <c r="I635" s="61">
        <v>341072</v>
      </c>
      <c r="J635" s="61">
        <v>214046</v>
      </c>
    </row>
    <row r="636" spans="1:10" ht="12" customHeight="1" x14ac:dyDescent="0.3">
      <c r="A636" s="54" t="s">
        <v>705</v>
      </c>
      <c r="B636" s="17">
        <v>-2.64</v>
      </c>
      <c r="C636" s="34">
        <v>-4.6900000000000004</v>
      </c>
      <c r="D636" s="34">
        <v>0</v>
      </c>
      <c r="E636" s="34">
        <v>-2.0499999999999998</v>
      </c>
      <c r="F636" s="61">
        <v>-842</v>
      </c>
      <c r="G636" s="61">
        <v>-842</v>
      </c>
      <c r="H636" s="61">
        <v>-820</v>
      </c>
      <c r="I636" s="61">
        <v>105298</v>
      </c>
      <c r="J636" s="61">
        <v>105298</v>
      </c>
    </row>
    <row r="637" spans="1:10" ht="12" customHeight="1" x14ac:dyDescent="0.3">
      <c r="A637" s="8" t="s">
        <v>601</v>
      </c>
      <c r="B637" s="17" t="s">
        <v>2</v>
      </c>
      <c r="C637" s="34" t="s">
        <v>2</v>
      </c>
      <c r="D637" s="34" t="s">
        <v>2</v>
      </c>
      <c r="E637" s="34" t="s">
        <v>2</v>
      </c>
      <c r="F637" s="61" t="s">
        <v>2</v>
      </c>
      <c r="G637" s="61" t="s">
        <v>2</v>
      </c>
      <c r="H637" s="61" t="s">
        <v>2</v>
      </c>
      <c r="I637" s="61" t="s">
        <v>2</v>
      </c>
      <c r="J637" s="61" t="s">
        <v>2</v>
      </c>
    </row>
    <row r="638" spans="1:10" ht="12" customHeight="1" x14ac:dyDescent="0.3">
      <c r="A638" s="54" t="s">
        <v>700</v>
      </c>
      <c r="B638" s="17">
        <v>-1.07</v>
      </c>
      <c r="C638" s="34">
        <v>-2.67</v>
      </c>
      <c r="D638" s="34">
        <v>-0.39</v>
      </c>
      <c r="E638" s="34">
        <v>-1.21</v>
      </c>
      <c r="F638" s="61">
        <v>-287</v>
      </c>
      <c r="G638" s="61">
        <v>-1069</v>
      </c>
      <c r="H638" s="61">
        <v>-752</v>
      </c>
      <c r="I638" s="61">
        <v>56664</v>
      </c>
      <c r="J638" s="61">
        <v>17790</v>
      </c>
    </row>
    <row r="639" spans="1:10" ht="12" customHeight="1" x14ac:dyDescent="0.3">
      <c r="A639" s="54" t="s">
        <v>701</v>
      </c>
      <c r="B639" s="17">
        <v>-1</v>
      </c>
      <c r="C639" s="34">
        <v>-2.81</v>
      </c>
      <c r="D639" s="34">
        <v>0.01</v>
      </c>
      <c r="E639" s="34">
        <v>-1.82</v>
      </c>
      <c r="F639" s="61">
        <v>-396</v>
      </c>
      <c r="G639" s="61">
        <v>-1416</v>
      </c>
      <c r="H639" s="61">
        <v>-945</v>
      </c>
      <c r="I639" s="61">
        <v>51691</v>
      </c>
      <c r="J639" s="61">
        <v>23136</v>
      </c>
    </row>
    <row r="640" spans="1:10" ht="12" customHeight="1" x14ac:dyDescent="0.3">
      <c r="A640" s="54" t="s">
        <v>702</v>
      </c>
      <c r="B640" s="17">
        <v>-1.41</v>
      </c>
      <c r="C640" s="34">
        <v>-2.0499999999999998</v>
      </c>
      <c r="D640" s="34">
        <v>-0.01</v>
      </c>
      <c r="E640" s="34">
        <v>-0.63</v>
      </c>
      <c r="F640" s="61">
        <v>3</v>
      </c>
      <c r="G640" s="61">
        <v>-465</v>
      </c>
      <c r="H640" s="61">
        <v>-219</v>
      </c>
      <c r="I640" s="61">
        <v>34925</v>
      </c>
      <c r="J640" s="61">
        <v>17858</v>
      </c>
    </row>
    <row r="641" spans="1:10" ht="12" customHeight="1" x14ac:dyDescent="0.3">
      <c r="A641" s="54" t="s">
        <v>703</v>
      </c>
      <c r="B641" s="17">
        <v>-2.4500000000000002</v>
      </c>
      <c r="C641" s="34">
        <v>-1.63</v>
      </c>
      <c r="D641" s="34">
        <v>-0.06</v>
      </c>
      <c r="E641" s="34">
        <v>0.88</v>
      </c>
      <c r="F641" s="61">
        <v>57</v>
      </c>
      <c r="G641" s="61">
        <v>-26</v>
      </c>
      <c r="H641" s="61">
        <v>74</v>
      </c>
      <c r="I641" s="61">
        <v>34925</v>
      </c>
      <c r="J641" s="61">
        <v>20702</v>
      </c>
    </row>
    <row r="642" spans="1:10" ht="12" customHeight="1" x14ac:dyDescent="0.3">
      <c r="A642" s="54" t="s">
        <v>704</v>
      </c>
      <c r="B642" s="17">
        <v>-1.69</v>
      </c>
      <c r="C642" s="34">
        <v>-2.15</v>
      </c>
      <c r="D642" s="34">
        <v>0</v>
      </c>
      <c r="E642" s="34">
        <v>-0.45</v>
      </c>
      <c r="F642" s="61">
        <v>58</v>
      </c>
      <c r="G642" s="61">
        <v>-292</v>
      </c>
      <c r="H642" s="61">
        <v>-87</v>
      </c>
      <c r="I642" s="61">
        <v>19502</v>
      </c>
      <c r="J642" s="61">
        <v>18521</v>
      </c>
    </row>
    <row r="643" spans="1:10" ht="12" customHeight="1" x14ac:dyDescent="0.3">
      <c r="A643" s="54" t="s">
        <v>705</v>
      </c>
      <c r="B643" s="17">
        <v>-1.6</v>
      </c>
      <c r="C643" s="34">
        <v>-3.66</v>
      </c>
      <c r="D643" s="34">
        <v>0</v>
      </c>
      <c r="E643" s="34">
        <v>-2.06</v>
      </c>
      <c r="F643" s="61">
        <v>-81</v>
      </c>
      <c r="G643" s="61">
        <v>-81</v>
      </c>
      <c r="H643" s="61">
        <v>-68</v>
      </c>
      <c r="I643" s="61">
        <v>15496</v>
      </c>
      <c r="J643" s="61">
        <v>15496</v>
      </c>
    </row>
    <row r="644" spans="1:10" ht="12" customHeight="1" x14ac:dyDescent="0.3">
      <c r="A644" s="8" t="s">
        <v>602</v>
      </c>
      <c r="B644" s="17" t="s">
        <v>2</v>
      </c>
      <c r="C644" s="34" t="s">
        <v>2</v>
      </c>
      <c r="D644" s="34" t="s">
        <v>2</v>
      </c>
      <c r="E644" s="34" t="s">
        <v>2</v>
      </c>
      <c r="F644" s="61" t="s">
        <v>2</v>
      </c>
      <c r="G644" s="61" t="s">
        <v>2</v>
      </c>
      <c r="H644" s="61" t="s">
        <v>2</v>
      </c>
      <c r="I644" s="61" t="s">
        <v>2</v>
      </c>
      <c r="J644" s="61" t="s">
        <v>2</v>
      </c>
    </row>
    <row r="645" spans="1:10" ht="12" customHeight="1" x14ac:dyDescent="0.3">
      <c r="A645" s="54" t="s">
        <v>700</v>
      </c>
      <c r="B645" s="17">
        <v>-4.3600000000000003</v>
      </c>
      <c r="C645" s="34">
        <v>8.1999999999999993</v>
      </c>
      <c r="D645" s="34">
        <v>0.04</v>
      </c>
      <c r="E645" s="34">
        <v>12.52</v>
      </c>
      <c r="F645" s="61">
        <v>-671</v>
      </c>
      <c r="G645" s="61">
        <v>3054</v>
      </c>
      <c r="H645" s="61">
        <v>3360</v>
      </c>
      <c r="I645" s="61">
        <v>27285</v>
      </c>
      <c r="J645" s="61">
        <v>19228</v>
      </c>
    </row>
    <row r="646" spans="1:10" ht="12" customHeight="1" x14ac:dyDescent="0.3">
      <c r="A646" s="54" t="s">
        <v>701</v>
      </c>
      <c r="B646" s="17">
        <v>-3.87</v>
      </c>
      <c r="C646" s="34">
        <v>-3.16</v>
      </c>
      <c r="D646" s="34">
        <v>0.02</v>
      </c>
      <c r="E646" s="34">
        <v>0.7</v>
      </c>
      <c r="F646" s="61">
        <v>-446</v>
      </c>
      <c r="G646" s="61">
        <v>105</v>
      </c>
      <c r="H646" s="61">
        <v>497</v>
      </c>
      <c r="I646" s="61">
        <v>12120</v>
      </c>
      <c r="J646" s="61">
        <v>8169</v>
      </c>
    </row>
    <row r="647" spans="1:10" ht="12" customHeight="1" x14ac:dyDescent="0.3">
      <c r="A647" s="54" t="s">
        <v>702</v>
      </c>
      <c r="B647" s="17">
        <v>-4.79</v>
      </c>
      <c r="C647" s="34">
        <v>-2.8</v>
      </c>
      <c r="D647" s="34">
        <v>-0.24</v>
      </c>
      <c r="E647" s="34">
        <v>2.23</v>
      </c>
      <c r="F647" s="61">
        <v>-199</v>
      </c>
      <c r="G647" s="61">
        <v>-147</v>
      </c>
      <c r="H647" s="61">
        <v>36</v>
      </c>
      <c r="I647" s="61">
        <v>2248</v>
      </c>
      <c r="J647" s="61">
        <v>1952</v>
      </c>
    </row>
    <row r="648" spans="1:10" ht="12" customHeight="1" x14ac:dyDescent="0.3">
      <c r="A648" s="54" t="s">
        <v>703</v>
      </c>
      <c r="B648" s="17">
        <v>-6.2</v>
      </c>
      <c r="C648" s="34">
        <v>-0.4</v>
      </c>
      <c r="D648" s="34">
        <v>-0.21</v>
      </c>
      <c r="E648" s="34">
        <v>6.01</v>
      </c>
      <c r="F648" s="61">
        <v>-154</v>
      </c>
      <c r="G648" s="61">
        <v>-87</v>
      </c>
      <c r="H648" s="61">
        <v>65</v>
      </c>
      <c r="I648" s="61">
        <v>2248</v>
      </c>
      <c r="J648" s="61">
        <v>175</v>
      </c>
    </row>
    <row r="649" spans="1:10" ht="12" customHeight="1" x14ac:dyDescent="0.3">
      <c r="A649" s="8" t="s">
        <v>603</v>
      </c>
      <c r="B649" s="17" t="s">
        <v>2</v>
      </c>
      <c r="C649" s="34" t="s">
        <v>2</v>
      </c>
      <c r="D649" s="34" t="s">
        <v>2</v>
      </c>
      <c r="E649" s="34" t="s">
        <v>2</v>
      </c>
      <c r="F649" s="61" t="s">
        <v>2</v>
      </c>
      <c r="G649" s="61" t="s">
        <v>2</v>
      </c>
      <c r="H649" s="61" t="s">
        <v>2</v>
      </c>
      <c r="I649" s="61" t="s">
        <v>2</v>
      </c>
      <c r="J649" s="61" t="s">
        <v>2</v>
      </c>
    </row>
    <row r="650" spans="1:10" ht="15" customHeight="1" x14ac:dyDescent="0.3">
      <c r="A650" s="54" t="s">
        <v>674</v>
      </c>
      <c r="B650" s="17">
        <v>0.46</v>
      </c>
      <c r="C650" s="34">
        <v>0.37</v>
      </c>
      <c r="D650" s="62" t="s">
        <v>572</v>
      </c>
      <c r="E650" s="34">
        <v>-0.09</v>
      </c>
      <c r="F650" s="61">
        <v>-13290</v>
      </c>
      <c r="G650" s="61">
        <v>-28124</v>
      </c>
      <c r="H650" s="61">
        <v>-2815</v>
      </c>
      <c r="I650" s="61">
        <v>3221024</v>
      </c>
      <c r="J650" s="61">
        <v>0</v>
      </c>
    </row>
    <row r="651" spans="1:10" ht="15" customHeight="1" x14ac:dyDescent="0.3">
      <c r="A651" s="54" t="s">
        <v>675</v>
      </c>
      <c r="B651" s="17">
        <v>1.65</v>
      </c>
      <c r="C651" s="34">
        <v>1.64</v>
      </c>
      <c r="D651" s="62" t="s">
        <v>572</v>
      </c>
      <c r="E651" s="34">
        <v>-0.01</v>
      </c>
      <c r="F651" s="61">
        <v>-1148</v>
      </c>
      <c r="G651" s="61">
        <v>-3275</v>
      </c>
      <c r="H651" s="61">
        <v>-464</v>
      </c>
      <c r="I651" s="61">
        <v>3223596</v>
      </c>
      <c r="J651" s="61">
        <v>0</v>
      </c>
    </row>
    <row r="652" spans="1:10" ht="15" customHeight="1" x14ac:dyDescent="0.3">
      <c r="A652" s="54" t="s">
        <v>676</v>
      </c>
      <c r="B652" s="17">
        <v>0.11</v>
      </c>
      <c r="C652" s="34">
        <v>0.09</v>
      </c>
      <c r="D652" s="62" t="s">
        <v>572</v>
      </c>
      <c r="E652" s="34">
        <v>-0.02</v>
      </c>
      <c r="F652" s="61">
        <v>-1401</v>
      </c>
      <c r="G652" s="61">
        <v>-7178</v>
      </c>
      <c r="H652" s="61">
        <v>-1061</v>
      </c>
      <c r="I652" s="61">
        <v>4789465</v>
      </c>
      <c r="J652" s="61">
        <v>1284</v>
      </c>
    </row>
    <row r="653" spans="1:10" ht="15" customHeight="1" x14ac:dyDescent="0.3">
      <c r="A653" s="54" t="s">
        <v>677</v>
      </c>
      <c r="B653" s="17">
        <v>-0.39</v>
      </c>
      <c r="C653" s="34">
        <v>-0.4</v>
      </c>
      <c r="D653" s="62" t="s">
        <v>572</v>
      </c>
      <c r="E653" s="34">
        <v>-0.01</v>
      </c>
      <c r="F653" s="61">
        <v>-1315</v>
      </c>
      <c r="G653" s="61">
        <v>-4831</v>
      </c>
      <c r="H653" s="61">
        <v>-644</v>
      </c>
      <c r="I653" s="61">
        <v>5604554</v>
      </c>
      <c r="J653" s="61">
        <v>3564</v>
      </c>
    </row>
    <row r="654" spans="1:10" ht="15" customHeight="1" x14ac:dyDescent="0.3">
      <c r="A654" s="54" t="s">
        <v>678</v>
      </c>
      <c r="B654" s="17">
        <v>0</v>
      </c>
      <c r="C654" s="34">
        <v>-0.02</v>
      </c>
      <c r="D654" s="62" t="s">
        <v>572</v>
      </c>
      <c r="E654" s="34">
        <v>-0.02</v>
      </c>
      <c r="F654" s="61">
        <v>-6598</v>
      </c>
      <c r="G654" s="61">
        <v>-6966</v>
      </c>
      <c r="H654" s="61">
        <v>-1117</v>
      </c>
      <c r="I654" s="61">
        <v>6057345</v>
      </c>
      <c r="J654" s="61">
        <v>10804</v>
      </c>
    </row>
    <row r="655" spans="1:10" ht="15" customHeight="1" x14ac:dyDescent="0.3">
      <c r="A655" s="54" t="s">
        <v>679</v>
      </c>
      <c r="B655" s="17">
        <v>-0.02</v>
      </c>
      <c r="C655" s="34">
        <v>-0.02</v>
      </c>
      <c r="D655" s="62" t="s">
        <v>572</v>
      </c>
      <c r="E655" s="34">
        <v>0</v>
      </c>
      <c r="F655" s="61">
        <v>2029</v>
      </c>
      <c r="G655" s="61">
        <v>-1342</v>
      </c>
      <c r="H655" s="61">
        <v>-260</v>
      </c>
      <c r="I655" s="61">
        <v>6288531</v>
      </c>
      <c r="J655" s="61">
        <v>14945</v>
      </c>
    </row>
    <row r="656" spans="1:10" ht="15" customHeight="1" x14ac:dyDescent="0.3">
      <c r="A656" s="54" t="s">
        <v>680</v>
      </c>
      <c r="B656" s="17">
        <v>0.14000000000000001</v>
      </c>
      <c r="C656" s="34">
        <v>0.11</v>
      </c>
      <c r="D656" s="62" t="s">
        <v>572</v>
      </c>
      <c r="E656" s="34">
        <v>-0.03</v>
      </c>
      <c r="F656" s="61">
        <v>-525</v>
      </c>
      <c r="G656" s="61">
        <v>-6928</v>
      </c>
      <c r="H656" s="61">
        <v>-1615</v>
      </c>
      <c r="I656" s="61">
        <v>6050802</v>
      </c>
      <c r="J656" s="61">
        <v>30527</v>
      </c>
    </row>
    <row r="657" spans="1:10" ht="15" customHeight="1" x14ac:dyDescent="0.3">
      <c r="A657" s="54" t="s">
        <v>681</v>
      </c>
      <c r="B657" s="17">
        <v>0.03</v>
      </c>
      <c r="C657" s="34">
        <v>0</v>
      </c>
      <c r="D657" s="62" t="s">
        <v>572</v>
      </c>
      <c r="E657" s="34">
        <v>-0.03</v>
      </c>
      <c r="F657" s="61">
        <v>-694</v>
      </c>
      <c r="G657" s="61">
        <v>-7122</v>
      </c>
      <c r="H657" s="61">
        <v>-1828</v>
      </c>
      <c r="I657" s="61">
        <v>5639850</v>
      </c>
      <c r="J657" s="61">
        <v>48037</v>
      </c>
    </row>
    <row r="658" spans="1:10" ht="15" customHeight="1" x14ac:dyDescent="0.3">
      <c r="A658" s="54" t="s">
        <v>682</v>
      </c>
      <c r="B658" s="17">
        <v>1.31</v>
      </c>
      <c r="C658" s="34">
        <v>1.25</v>
      </c>
      <c r="D658" s="62" t="s">
        <v>572</v>
      </c>
      <c r="E658" s="34">
        <v>-0.06</v>
      </c>
      <c r="F658" s="61">
        <v>-6634</v>
      </c>
      <c r="G658" s="61">
        <v>-12789</v>
      </c>
      <c r="H658" s="61">
        <v>-2999</v>
      </c>
      <c r="I658" s="61">
        <v>4873545</v>
      </c>
      <c r="J658" s="61">
        <v>32215</v>
      </c>
    </row>
    <row r="659" spans="1:10" ht="15" customHeight="1" x14ac:dyDescent="0.3">
      <c r="A659" s="54" t="s">
        <v>683</v>
      </c>
      <c r="B659" s="17">
        <v>-0.14000000000000001</v>
      </c>
      <c r="C659" s="34">
        <v>-0.16</v>
      </c>
      <c r="D659" s="62" t="s">
        <v>572</v>
      </c>
      <c r="E659" s="34">
        <v>-0.02</v>
      </c>
      <c r="F659" s="61">
        <v>-4912</v>
      </c>
      <c r="G659" s="61">
        <v>-4099</v>
      </c>
      <c r="H659" s="61">
        <v>-1070</v>
      </c>
      <c r="I659" s="61">
        <v>6045553</v>
      </c>
      <c r="J659" s="61">
        <v>50223</v>
      </c>
    </row>
    <row r="660" spans="1:10" ht="15" customHeight="1" x14ac:dyDescent="0.3">
      <c r="A660" s="54" t="s">
        <v>684</v>
      </c>
      <c r="B660" s="17">
        <v>-1.53</v>
      </c>
      <c r="C660" s="34">
        <v>-1.54</v>
      </c>
      <c r="D660" s="62" t="s">
        <v>572</v>
      </c>
      <c r="E660" s="34">
        <v>-0.01</v>
      </c>
      <c r="F660" s="61">
        <v>5989</v>
      </c>
      <c r="G660" s="61">
        <v>-1397</v>
      </c>
      <c r="H660" s="61">
        <v>-724</v>
      </c>
      <c r="I660" s="61">
        <v>9129801</v>
      </c>
      <c r="J660" s="61">
        <v>90830</v>
      </c>
    </row>
    <row r="661" spans="1:10" ht="15" customHeight="1" x14ac:dyDescent="0.3">
      <c r="A661" s="54" t="s">
        <v>685</v>
      </c>
      <c r="B661" s="17">
        <v>-1.02</v>
      </c>
      <c r="C661" s="34">
        <v>-1.2</v>
      </c>
      <c r="D661" s="62" t="s">
        <v>572</v>
      </c>
      <c r="E661" s="34">
        <v>-0.18</v>
      </c>
      <c r="F661" s="61">
        <v>3737</v>
      </c>
      <c r="G661" s="61">
        <v>-50046</v>
      </c>
      <c r="H661" s="61">
        <v>-18002</v>
      </c>
      <c r="I661" s="61">
        <v>10810044</v>
      </c>
      <c r="J661" s="61">
        <v>193625</v>
      </c>
    </row>
    <row r="662" spans="1:10" ht="15" customHeight="1" x14ac:dyDescent="0.3">
      <c r="A662" s="54" t="s">
        <v>686</v>
      </c>
      <c r="B662" s="17">
        <v>-1</v>
      </c>
      <c r="C662" s="34">
        <v>-1.25</v>
      </c>
      <c r="D662" s="62" t="s">
        <v>572</v>
      </c>
      <c r="E662" s="34">
        <v>-0.25</v>
      </c>
      <c r="F662" s="61">
        <v>-1642</v>
      </c>
      <c r="G662" s="61">
        <v>-97922</v>
      </c>
      <c r="H662" s="61">
        <v>-34553</v>
      </c>
      <c r="I662" s="61">
        <v>14892431</v>
      </c>
      <c r="J662" s="61">
        <v>220701</v>
      </c>
    </row>
    <row r="663" spans="1:10" ht="15" customHeight="1" x14ac:dyDescent="0.3">
      <c r="A663" s="54" t="s">
        <v>687</v>
      </c>
      <c r="B663" s="17">
        <v>-0.85</v>
      </c>
      <c r="C663" s="34">
        <v>-1.34</v>
      </c>
      <c r="D663" s="62" t="s">
        <v>572</v>
      </c>
      <c r="E663" s="34">
        <v>-0.49</v>
      </c>
      <c r="F663" s="61">
        <v>-8126</v>
      </c>
      <c r="G663" s="61">
        <v>-164179</v>
      </c>
      <c r="H663" s="61">
        <v>-68368</v>
      </c>
      <c r="I663" s="61">
        <v>14888208</v>
      </c>
      <c r="J663" s="61">
        <v>177796</v>
      </c>
    </row>
    <row r="664" spans="1:10" ht="15" customHeight="1" x14ac:dyDescent="0.3">
      <c r="A664" s="54" t="s">
        <v>688</v>
      </c>
      <c r="B664" s="17">
        <v>-1.74</v>
      </c>
      <c r="C664" s="34">
        <v>-2.0699999999999998</v>
      </c>
      <c r="D664" s="62" t="s">
        <v>572</v>
      </c>
      <c r="E664" s="34">
        <v>-0.33</v>
      </c>
      <c r="F664" s="61">
        <v>23684</v>
      </c>
      <c r="G664" s="61">
        <v>-174923</v>
      </c>
      <c r="H664" s="61">
        <v>-77610</v>
      </c>
      <c r="I664" s="61">
        <v>24962727</v>
      </c>
      <c r="J664" s="61">
        <v>159233</v>
      </c>
    </row>
    <row r="665" spans="1:10" ht="15" customHeight="1" x14ac:dyDescent="0.3">
      <c r="A665" s="54" t="s">
        <v>689</v>
      </c>
      <c r="B665" s="17">
        <v>-2.46</v>
      </c>
      <c r="C665" s="34">
        <v>-2.81</v>
      </c>
      <c r="D665" s="62" t="s">
        <v>572</v>
      </c>
      <c r="E665" s="34">
        <v>-0.35</v>
      </c>
      <c r="F665" s="61">
        <v>-103456</v>
      </c>
      <c r="G665" s="61">
        <v>-212969</v>
      </c>
      <c r="H665" s="61">
        <v>-96231</v>
      </c>
      <c r="I665" s="61">
        <v>29323336</v>
      </c>
      <c r="J665" s="61">
        <v>165246</v>
      </c>
    </row>
    <row r="666" spans="1:10" ht="15" customHeight="1" x14ac:dyDescent="0.3">
      <c r="A666" s="54" t="s">
        <v>690</v>
      </c>
      <c r="B666" s="17">
        <v>-1.58</v>
      </c>
      <c r="C666" s="34">
        <v>-2.17</v>
      </c>
      <c r="D666" s="62" t="s">
        <v>572</v>
      </c>
      <c r="E666" s="34">
        <v>-0.59</v>
      </c>
      <c r="F666" s="61">
        <v>-167334</v>
      </c>
      <c r="G666" s="61">
        <v>-320599</v>
      </c>
      <c r="H666" s="61">
        <v>-154603</v>
      </c>
      <c r="I666" s="61">
        <v>28386413</v>
      </c>
      <c r="J666" s="61">
        <v>409605</v>
      </c>
    </row>
    <row r="667" spans="1:10" ht="15" customHeight="1" x14ac:dyDescent="0.3">
      <c r="A667" s="54" t="s">
        <v>691</v>
      </c>
      <c r="B667" s="17">
        <v>-2.14</v>
      </c>
      <c r="C667" s="34">
        <v>-2</v>
      </c>
      <c r="D667" s="62" t="s">
        <v>572</v>
      </c>
      <c r="E667" s="34">
        <v>0.14000000000000001</v>
      </c>
      <c r="F667" s="61">
        <v>12029</v>
      </c>
      <c r="G667" s="61">
        <v>15837</v>
      </c>
      <c r="H667" s="61">
        <v>10994</v>
      </c>
      <c r="I667" s="61">
        <v>7806397</v>
      </c>
      <c r="J667" s="61">
        <v>8441</v>
      </c>
    </row>
    <row r="668" spans="1:10" ht="15" customHeight="1" x14ac:dyDescent="0.3">
      <c r="A668" s="54" t="s">
        <v>692</v>
      </c>
      <c r="B668" s="17">
        <v>-2.96</v>
      </c>
      <c r="C668" s="34">
        <v>-3</v>
      </c>
      <c r="D668" s="62" t="s">
        <v>572</v>
      </c>
      <c r="E668" s="34">
        <v>-0.04</v>
      </c>
      <c r="F668" s="61">
        <v>7341</v>
      </c>
      <c r="G668" s="61">
        <v>-8641</v>
      </c>
      <c r="H668" s="61">
        <v>-5600</v>
      </c>
      <c r="I668" s="61">
        <v>15360970</v>
      </c>
      <c r="J668" s="61">
        <v>12397</v>
      </c>
    </row>
    <row r="669" spans="1:10" ht="15" customHeight="1" x14ac:dyDescent="0.3">
      <c r="A669" s="54" t="s">
        <v>693</v>
      </c>
      <c r="B669" s="17">
        <v>-2.73</v>
      </c>
      <c r="C669" s="34">
        <v>-2.75</v>
      </c>
      <c r="D669" s="62" t="s">
        <v>572</v>
      </c>
      <c r="E669" s="34">
        <v>-0.02</v>
      </c>
      <c r="F669" s="61">
        <v>25191</v>
      </c>
      <c r="G669" s="61">
        <v>-1541</v>
      </c>
      <c r="H669" s="61">
        <v>-2178</v>
      </c>
      <c r="I669" s="61">
        <v>16846270</v>
      </c>
      <c r="J669" s="61">
        <v>9971</v>
      </c>
    </row>
    <row r="670" spans="1:10" ht="15" customHeight="1" x14ac:dyDescent="0.3">
      <c r="A670" s="54" t="s">
        <v>694</v>
      </c>
      <c r="B670" s="17">
        <v>-1.98</v>
      </c>
      <c r="C670" s="34">
        <v>-2.06</v>
      </c>
      <c r="D670" s="62" t="s">
        <v>572</v>
      </c>
      <c r="E670" s="34">
        <v>-0.08</v>
      </c>
      <c r="F670" s="61">
        <v>-4482</v>
      </c>
      <c r="G670" s="61">
        <v>-19222</v>
      </c>
      <c r="H670" s="61">
        <v>-15620</v>
      </c>
      <c r="I670" s="61">
        <v>20937389</v>
      </c>
      <c r="J670" s="61">
        <v>5608</v>
      </c>
    </row>
    <row r="671" spans="1:10" ht="15" customHeight="1" x14ac:dyDescent="0.3">
      <c r="A671" s="54" t="s">
        <v>695</v>
      </c>
      <c r="B671" s="17">
        <v>-4.29</v>
      </c>
      <c r="C671" s="34">
        <v>-4.38</v>
      </c>
      <c r="D671" s="62" t="s">
        <v>572</v>
      </c>
      <c r="E671" s="34">
        <v>-0.09</v>
      </c>
      <c r="F671" s="61">
        <v>-43394</v>
      </c>
      <c r="G671" s="61">
        <v>-25150</v>
      </c>
      <c r="H671" s="61">
        <v>-18282</v>
      </c>
      <c r="I671" s="61">
        <v>23066996</v>
      </c>
      <c r="J671" s="61">
        <v>0</v>
      </c>
    </row>
    <row r="672" spans="1:10" ht="15" customHeight="1" x14ac:dyDescent="0.3">
      <c r="A672" s="54" t="s">
        <v>696</v>
      </c>
      <c r="B672" s="17">
        <v>-3.84</v>
      </c>
      <c r="C672" s="34">
        <v>-3.83</v>
      </c>
      <c r="D672" s="62" t="s">
        <v>572</v>
      </c>
      <c r="E672" s="34">
        <v>0.01</v>
      </c>
      <c r="F672" s="61">
        <v>-8391</v>
      </c>
      <c r="G672" s="61">
        <v>2921</v>
      </c>
      <c r="H672" s="61">
        <v>2415</v>
      </c>
      <c r="I672" s="61">
        <v>15065042</v>
      </c>
      <c r="J672" s="61">
        <v>0</v>
      </c>
    </row>
    <row r="673" spans="1:10" ht="15" customHeight="1" x14ac:dyDescent="0.3">
      <c r="A673" s="54" t="s">
        <v>697</v>
      </c>
      <c r="B673" s="17">
        <v>-4.12</v>
      </c>
      <c r="C673" s="34">
        <v>-4.1399999999999997</v>
      </c>
      <c r="D673" s="62" t="s">
        <v>572</v>
      </c>
      <c r="E673" s="34">
        <v>-0.02</v>
      </c>
      <c r="F673" s="61">
        <v>-21518</v>
      </c>
      <c r="G673" s="61">
        <v>-1104</v>
      </c>
      <c r="H673" s="61">
        <v>-630</v>
      </c>
      <c r="I673" s="61">
        <v>12806860</v>
      </c>
      <c r="J673" s="61">
        <v>0</v>
      </c>
    </row>
    <row r="674" spans="1:10" ht="15" customHeight="1" x14ac:dyDescent="0.3">
      <c r="A674" s="54" t="s">
        <v>698</v>
      </c>
      <c r="B674" s="17">
        <v>-3.22</v>
      </c>
      <c r="C674" s="34">
        <v>-3.36</v>
      </c>
      <c r="D674" s="62" t="s">
        <v>572</v>
      </c>
      <c r="E674" s="34">
        <v>-0.14000000000000001</v>
      </c>
      <c r="F674" s="61">
        <v>-32804</v>
      </c>
      <c r="G674" s="61">
        <v>-22301</v>
      </c>
      <c r="H674" s="61">
        <v>-18639</v>
      </c>
      <c r="I674" s="61">
        <v>14554702</v>
      </c>
      <c r="J674" s="61">
        <v>0</v>
      </c>
    </row>
    <row r="675" spans="1:10" ht="15" customHeight="1" x14ac:dyDescent="0.3">
      <c r="A675" s="54" t="s">
        <v>699</v>
      </c>
      <c r="B675" s="17">
        <v>0</v>
      </c>
      <c r="C675" s="34">
        <v>-0.47</v>
      </c>
      <c r="D675" s="62" t="s">
        <v>572</v>
      </c>
      <c r="E675" s="34">
        <v>-0.47</v>
      </c>
      <c r="F675" s="61">
        <v>-45073</v>
      </c>
      <c r="G675" s="61">
        <v>-102002</v>
      </c>
      <c r="H675" s="61">
        <v>-87880</v>
      </c>
      <c r="I675" s="61">
        <v>19346336</v>
      </c>
      <c r="J675" s="61">
        <v>0</v>
      </c>
    </row>
    <row r="676" spans="1:10" ht="13.5" customHeight="1" x14ac:dyDescent="0.3">
      <c r="A676" s="6" t="s">
        <v>195</v>
      </c>
      <c r="B676" s="17" t="s">
        <v>2</v>
      </c>
      <c r="C676" s="34" t="s">
        <v>2</v>
      </c>
      <c r="D676" s="34" t="s">
        <v>2</v>
      </c>
      <c r="E676" s="34" t="s">
        <v>2</v>
      </c>
      <c r="F676" s="61" t="s">
        <v>2</v>
      </c>
      <c r="G676" s="61" t="s">
        <v>2</v>
      </c>
      <c r="H676" s="61" t="s">
        <v>2</v>
      </c>
      <c r="I676" s="61" t="s">
        <v>2</v>
      </c>
      <c r="J676" s="61" t="s">
        <v>2</v>
      </c>
    </row>
    <row r="677" spans="1:10" ht="12" customHeight="1" x14ac:dyDescent="0.3">
      <c r="A677" s="8" t="s">
        <v>604</v>
      </c>
      <c r="B677" s="17" t="s">
        <v>2</v>
      </c>
      <c r="C677" s="34" t="s">
        <v>2</v>
      </c>
      <c r="D677" s="34" t="s">
        <v>2</v>
      </c>
      <c r="E677" s="34" t="s">
        <v>2</v>
      </c>
      <c r="F677" s="61" t="s">
        <v>2</v>
      </c>
      <c r="G677" s="61" t="s">
        <v>2</v>
      </c>
      <c r="H677" s="61" t="s">
        <v>2</v>
      </c>
      <c r="I677" s="61" t="s">
        <v>2</v>
      </c>
      <c r="J677" s="61" t="s">
        <v>2</v>
      </c>
    </row>
    <row r="678" spans="1:10" ht="15" customHeight="1" x14ac:dyDescent="0.3">
      <c r="A678" s="54" t="s">
        <v>895</v>
      </c>
      <c r="B678" s="17">
        <v>-0.34</v>
      </c>
      <c r="C678" s="34">
        <v>-0.3</v>
      </c>
      <c r="D678" s="34">
        <v>0.05</v>
      </c>
      <c r="E678" s="34">
        <v>-0.02</v>
      </c>
      <c r="F678" s="61">
        <v>730931</v>
      </c>
      <c r="G678" s="61">
        <v>-1857765</v>
      </c>
      <c r="H678" s="61">
        <v>-1803466</v>
      </c>
      <c r="I678" s="61">
        <v>9553994264</v>
      </c>
      <c r="J678" s="61">
        <v>2472843000</v>
      </c>
    </row>
    <row r="679" spans="1:10" ht="19.5" customHeight="1" x14ac:dyDescent="0.3">
      <c r="A679" s="3" t="s">
        <v>197</v>
      </c>
      <c r="B679" s="17" t="s">
        <v>2</v>
      </c>
      <c r="C679" s="34" t="s">
        <v>2</v>
      </c>
      <c r="D679" s="34" t="s">
        <v>2</v>
      </c>
      <c r="E679" s="34" t="s">
        <v>2</v>
      </c>
      <c r="F679" s="61" t="s">
        <v>2</v>
      </c>
      <c r="G679" s="61" t="s">
        <v>2</v>
      </c>
      <c r="H679" s="61" t="s">
        <v>2</v>
      </c>
      <c r="I679" s="61" t="s">
        <v>2</v>
      </c>
      <c r="J679" s="61" t="s">
        <v>2</v>
      </c>
    </row>
    <row r="680" spans="1:10" ht="13.5" customHeight="1" x14ac:dyDescent="0.3">
      <c r="A680" s="6" t="s">
        <v>198</v>
      </c>
      <c r="B680" s="17" t="s">
        <v>2</v>
      </c>
      <c r="C680" s="34" t="s">
        <v>2</v>
      </c>
      <c r="D680" s="34" t="s">
        <v>2</v>
      </c>
      <c r="E680" s="34" t="s">
        <v>2</v>
      </c>
      <c r="F680" s="61" t="s">
        <v>2</v>
      </c>
      <c r="G680" s="61" t="s">
        <v>2</v>
      </c>
      <c r="H680" s="61" t="s">
        <v>2</v>
      </c>
      <c r="I680" s="61" t="s">
        <v>2</v>
      </c>
      <c r="J680" s="61" t="s">
        <v>2</v>
      </c>
    </row>
    <row r="681" spans="1:10" ht="12" customHeight="1" x14ac:dyDescent="0.3">
      <c r="A681" s="8" t="s">
        <v>605</v>
      </c>
      <c r="B681" s="17" t="s">
        <v>2</v>
      </c>
      <c r="C681" s="34" t="s">
        <v>2</v>
      </c>
      <c r="D681" s="34" t="s">
        <v>2</v>
      </c>
      <c r="E681" s="34" t="s">
        <v>2</v>
      </c>
      <c r="F681" s="61" t="s">
        <v>2</v>
      </c>
      <c r="G681" s="61" t="s">
        <v>2</v>
      </c>
      <c r="H681" s="61" t="s">
        <v>2</v>
      </c>
      <c r="I681" s="61" t="s">
        <v>2</v>
      </c>
      <c r="J681" s="61" t="s">
        <v>2</v>
      </c>
    </row>
    <row r="682" spans="1:10" ht="12" customHeight="1" x14ac:dyDescent="0.3">
      <c r="A682" s="8" t="s">
        <v>606</v>
      </c>
      <c r="B682" s="17" t="s">
        <v>2</v>
      </c>
      <c r="C682" s="34" t="s">
        <v>2</v>
      </c>
      <c r="D682" s="34" t="s">
        <v>2</v>
      </c>
      <c r="E682" s="34" t="s">
        <v>2</v>
      </c>
      <c r="F682" s="61" t="s">
        <v>2</v>
      </c>
      <c r="G682" s="61" t="s">
        <v>2</v>
      </c>
      <c r="H682" s="61" t="s">
        <v>2</v>
      </c>
      <c r="I682" s="61" t="s">
        <v>2</v>
      </c>
      <c r="J682" s="61" t="s">
        <v>2</v>
      </c>
    </row>
    <row r="683" spans="1:10" ht="15" customHeight="1" x14ac:dyDescent="0.3">
      <c r="A683" s="54" t="s">
        <v>674</v>
      </c>
      <c r="B683" s="17">
        <v>6.73</v>
      </c>
      <c r="C683" s="34">
        <v>4.24</v>
      </c>
      <c r="D683" s="62" t="s">
        <v>572</v>
      </c>
      <c r="E683" s="34">
        <v>-2.4900000000000002</v>
      </c>
      <c r="F683" s="61">
        <v>-7</v>
      </c>
      <c r="G683" s="61">
        <v>-2934</v>
      </c>
      <c r="H683" s="61">
        <v>178</v>
      </c>
      <c r="I683" s="61">
        <v>48990</v>
      </c>
      <c r="J683" s="61">
        <v>0</v>
      </c>
    </row>
    <row r="684" spans="1:10" ht="15" customHeight="1" x14ac:dyDescent="0.3">
      <c r="A684" s="54" t="s">
        <v>676</v>
      </c>
      <c r="B684" s="17">
        <v>12.73</v>
      </c>
      <c r="C684" s="34">
        <v>1.58</v>
      </c>
      <c r="D684" s="62" t="s">
        <v>572</v>
      </c>
      <c r="E684" s="34">
        <v>-11.15</v>
      </c>
      <c r="F684" s="61">
        <v>0</v>
      </c>
      <c r="G684" s="61">
        <v>-16582</v>
      </c>
      <c r="H684" s="61">
        <v>-8701</v>
      </c>
      <c r="I684" s="61">
        <v>59090</v>
      </c>
      <c r="J684" s="61">
        <v>0</v>
      </c>
    </row>
    <row r="685" spans="1:10" ht="15" customHeight="1" x14ac:dyDescent="0.3">
      <c r="A685" s="54" t="s">
        <v>677</v>
      </c>
      <c r="B685" s="17">
        <v>18.73</v>
      </c>
      <c r="C685" s="34">
        <v>3.02</v>
      </c>
      <c r="D685" s="62" t="s">
        <v>572</v>
      </c>
      <c r="E685" s="34">
        <v>-15.71</v>
      </c>
      <c r="F685" s="61">
        <v>-2</v>
      </c>
      <c r="G685" s="61">
        <v>-14341</v>
      </c>
      <c r="H685" s="61">
        <v>-8002</v>
      </c>
      <c r="I685" s="61">
        <v>38085</v>
      </c>
      <c r="J685" s="61">
        <v>0</v>
      </c>
    </row>
    <row r="686" spans="1:10" ht="15" customHeight="1" x14ac:dyDescent="0.3">
      <c r="A686" s="54" t="s">
        <v>679</v>
      </c>
      <c r="B686" s="17">
        <v>13</v>
      </c>
      <c r="C686" s="34">
        <v>7.75</v>
      </c>
      <c r="D686" s="62" t="s">
        <v>572</v>
      </c>
      <c r="E686" s="34">
        <v>-5.25</v>
      </c>
      <c r="F686" s="61">
        <v>-11</v>
      </c>
      <c r="G686" s="61">
        <v>-1300</v>
      </c>
      <c r="H686" s="61">
        <v>-594</v>
      </c>
      <c r="I686" s="61">
        <v>13512</v>
      </c>
      <c r="J686" s="61">
        <v>0</v>
      </c>
    </row>
    <row r="687" spans="1:10" ht="15" customHeight="1" x14ac:dyDescent="0.3">
      <c r="A687" s="54" t="s">
        <v>680</v>
      </c>
      <c r="B687" s="17">
        <v>13</v>
      </c>
      <c r="C687" s="34">
        <v>0.6</v>
      </c>
      <c r="D687" s="62" t="s">
        <v>572</v>
      </c>
      <c r="E687" s="34">
        <v>-12.4</v>
      </c>
      <c r="F687" s="61">
        <v>13</v>
      </c>
      <c r="G687" s="61">
        <v>-2816</v>
      </c>
      <c r="H687" s="61">
        <v>-1603</v>
      </c>
      <c r="I687" s="61">
        <v>17019</v>
      </c>
      <c r="J687" s="61">
        <v>0</v>
      </c>
    </row>
    <row r="688" spans="1:10" ht="15" customHeight="1" x14ac:dyDescent="0.3">
      <c r="A688" s="54" t="s">
        <v>681</v>
      </c>
      <c r="B688" s="17">
        <v>7.54</v>
      </c>
      <c r="C688" s="34">
        <v>4.6500000000000004</v>
      </c>
      <c r="D688" s="62" t="s">
        <v>572</v>
      </c>
      <c r="E688" s="34">
        <v>-2.89</v>
      </c>
      <c r="F688" s="61">
        <v>22</v>
      </c>
      <c r="G688" s="61">
        <v>-2666</v>
      </c>
      <c r="H688" s="61">
        <v>-797</v>
      </c>
      <c r="I688" s="61">
        <v>46810</v>
      </c>
      <c r="J688" s="61">
        <v>0</v>
      </c>
    </row>
    <row r="689" spans="1:10" ht="12" customHeight="1" x14ac:dyDescent="0.3">
      <c r="A689" s="54" t="s">
        <v>682</v>
      </c>
      <c r="B689" s="17">
        <v>7.54</v>
      </c>
      <c r="C689" s="34">
        <v>4.8</v>
      </c>
      <c r="D689" s="34">
        <v>8.7200000000000006</v>
      </c>
      <c r="E689" s="34">
        <v>-11.46</v>
      </c>
      <c r="F689" s="61">
        <v>1</v>
      </c>
      <c r="G689" s="61">
        <v>-3052</v>
      </c>
      <c r="H689" s="61">
        <v>-2229</v>
      </c>
      <c r="I689" s="61">
        <v>53928</v>
      </c>
      <c r="J689" s="61">
        <v>53</v>
      </c>
    </row>
    <row r="690" spans="1:10" ht="12" customHeight="1" x14ac:dyDescent="0.3">
      <c r="A690" s="54" t="s">
        <v>683</v>
      </c>
      <c r="B690" s="17">
        <v>6.73</v>
      </c>
      <c r="C690" s="34">
        <v>1.89</v>
      </c>
      <c r="D690" s="34">
        <v>0.51</v>
      </c>
      <c r="E690" s="34">
        <v>-5.35</v>
      </c>
      <c r="F690" s="61">
        <v>-3</v>
      </c>
      <c r="G690" s="61">
        <v>-3080</v>
      </c>
      <c r="H690" s="61">
        <v>-1661</v>
      </c>
      <c r="I690" s="61">
        <v>38747</v>
      </c>
      <c r="J690" s="61">
        <v>0</v>
      </c>
    </row>
    <row r="691" spans="1:10" ht="12" customHeight="1" x14ac:dyDescent="0.3">
      <c r="A691" s="54" t="s">
        <v>684</v>
      </c>
      <c r="B691" s="17">
        <v>6</v>
      </c>
      <c r="C691" s="34">
        <v>3.51</v>
      </c>
      <c r="D691" s="34">
        <v>0.28999999999999998</v>
      </c>
      <c r="E691" s="34">
        <v>-2.78</v>
      </c>
      <c r="F691" s="61">
        <v>5</v>
      </c>
      <c r="G691" s="61">
        <v>-2712</v>
      </c>
      <c r="H691" s="61">
        <v>-1035</v>
      </c>
      <c r="I691" s="61">
        <v>53034</v>
      </c>
      <c r="J691" s="61">
        <v>866</v>
      </c>
    </row>
    <row r="692" spans="1:10" ht="12" customHeight="1" x14ac:dyDescent="0.3">
      <c r="A692" s="54" t="s">
        <v>685</v>
      </c>
      <c r="B692" s="17">
        <v>6.91</v>
      </c>
      <c r="C692" s="34">
        <v>8.0500000000000007</v>
      </c>
      <c r="D692" s="34">
        <v>0.37</v>
      </c>
      <c r="E692" s="34">
        <v>0.77</v>
      </c>
      <c r="F692" s="61">
        <v>-13</v>
      </c>
      <c r="G692" s="61">
        <v>329</v>
      </c>
      <c r="H692" s="61">
        <v>2387</v>
      </c>
      <c r="I692" s="61">
        <v>56745</v>
      </c>
      <c r="J692" s="61">
        <v>346</v>
      </c>
    </row>
    <row r="693" spans="1:10" ht="12" customHeight="1" x14ac:dyDescent="0.3">
      <c r="A693" s="54" t="s">
        <v>686</v>
      </c>
      <c r="B693" s="17">
        <v>6.13</v>
      </c>
      <c r="C693" s="34">
        <v>5.01</v>
      </c>
      <c r="D693" s="34">
        <v>-0.02</v>
      </c>
      <c r="E693" s="34">
        <v>-1.1000000000000001</v>
      </c>
      <c r="F693" s="61">
        <v>-86</v>
      </c>
      <c r="G693" s="61">
        <v>-3253</v>
      </c>
      <c r="H693" s="61">
        <v>1792</v>
      </c>
      <c r="I693" s="61">
        <v>75193</v>
      </c>
      <c r="J693" s="61">
        <v>1146</v>
      </c>
    </row>
    <row r="694" spans="1:10" ht="12" customHeight="1" x14ac:dyDescent="0.3">
      <c r="A694" s="54" t="s">
        <v>687</v>
      </c>
      <c r="B694" s="17">
        <v>6.76</v>
      </c>
      <c r="C694" s="34">
        <v>3.79</v>
      </c>
      <c r="D694" s="34">
        <v>-0.15</v>
      </c>
      <c r="E694" s="34">
        <v>-2.82</v>
      </c>
      <c r="F694" s="61">
        <v>-361</v>
      </c>
      <c r="G694" s="61">
        <v>-3493</v>
      </c>
      <c r="H694" s="61">
        <v>-214</v>
      </c>
      <c r="I694" s="61">
        <v>68054</v>
      </c>
      <c r="J694" s="61">
        <v>3364</v>
      </c>
    </row>
    <row r="695" spans="1:10" ht="12" customHeight="1" x14ac:dyDescent="0.3">
      <c r="A695" s="54" t="s">
        <v>688</v>
      </c>
      <c r="B695" s="17">
        <v>4.75</v>
      </c>
      <c r="C695" s="34">
        <v>5.38</v>
      </c>
      <c r="D695" s="34">
        <v>-0.01</v>
      </c>
      <c r="E695" s="34">
        <v>0.64</v>
      </c>
      <c r="F695" s="61">
        <v>-899</v>
      </c>
      <c r="G695" s="61">
        <v>-904</v>
      </c>
      <c r="H695" s="61">
        <v>699</v>
      </c>
      <c r="I695" s="61">
        <v>102933</v>
      </c>
      <c r="J695" s="61">
        <v>6516</v>
      </c>
    </row>
    <row r="696" spans="1:10" ht="12" customHeight="1" x14ac:dyDescent="0.3">
      <c r="A696" s="54" t="s">
        <v>689</v>
      </c>
      <c r="B696" s="17">
        <v>6.45</v>
      </c>
      <c r="C696" s="34">
        <v>10.220000000000001</v>
      </c>
      <c r="D696" s="34">
        <v>0.49</v>
      </c>
      <c r="E696" s="34">
        <v>3.28</v>
      </c>
      <c r="F696" s="61">
        <v>-14</v>
      </c>
      <c r="G696" s="61">
        <v>1445</v>
      </c>
      <c r="H696" s="61">
        <v>2368</v>
      </c>
      <c r="I696" s="61">
        <v>66327</v>
      </c>
      <c r="J696" s="61">
        <v>2458</v>
      </c>
    </row>
    <row r="697" spans="1:10" ht="12" customHeight="1" x14ac:dyDescent="0.3">
      <c r="A697" s="54" t="s">
        <v>690</v>
      </c>
      <c r="B697" s="17">
        <v>6.56</v>
      </c>
      <c r="C697" s="34">
        <v>0.51</v>
      </c>
      <c r="D697" s="34">
        <v>0.75</v>
      </c>
      <c r="E697" s="34">
        <v>-6.8</v>
      </c>
      <c r="F697" s="61">
        <v>-73</v>
      </c>
      <c r="G697" s="61">
        <v>-5971</v>
      </c>
      <c r="H697" s="61">
        <v>-3867</v>
      </c>
      <c r="I697" s="61">
        <v>69642</v>
      </c>
      <c r="J697" s="61">
        <v>112</v>
      </c>
    </row>
    <row r="698" spans="1:10" ht="12" customHeight="1" x14ac:dyDescent="0.3">
      <c r="A698" s="54" t="s">
        <v>691</v>
      </c>
      <c r="B698" s="17">
        <v>7.73</v>
      </c>
      <c r="C698" s="34">
        <v>1.36</v>
      </c>
      <c r="D698" s="34">
        <v>-0.41</v>
      </c>
      <c r="E698" s="34">
        <v>-5.96</v>
      </c>
      <c r="F698" s="61">
        <v>-318</v>
      </c>
      <c r="G698" s="61">
        <v>-5915</v>
      </c>
      <c r="H698" s="61">
        <v>-4185</v>
      </c>
      <c r="I698" s="61">
        <v>69592</v>
      </c>
      <c r="J698" s="61">
        <v>18097</v>
      </c>
    </row>
    <row r="699" spans="1:10" ht="12" customHeight="1" x14ac:dyDescent="0.3">
      <c r="A699" s="54" t="s">
        <v>692</v>
      </c>
      <c r="B699" s="17">
        <v>7.29</v>
      </c>
      <c r="C699" s="34">
        <v>1.65</v>
      </c>
      <c r="D699" s="34">
        <v>0.13</v>
      </c>
      <c r="E699" s="34">
        <v>-5.77</v>
      </c>
      <c r="F699" s="61">
        <v>-157</v>
      </c>
      <c r="G699" s="61">
        <v>-3981</v>
      </c>
      <c r="H699" s="61">
        <v>-4013</v>
      </c>
      <c r="I699" s="61">
        <v>61491</v>
      </c>
      <c r="J699" s="61">
        <v>22360</v>
      </c>
    </row>
    <row r="700" spans="1:10" ht="15" customHeight="1" x14ac:dyDescent="0.3">
      <c r="A700" s="54" t="s">
        <v>693</v>
      </c>
      <c r="B700" s="17">
        <v>8.16</v>
      </c>
      <c r="C700" s="34">
        <v>4.78</v>
      </c>
      <c r="D700" s="62" t="s">
        <v>572</v>
      </c>
      <c r="E700" s="34">
        <v>-4.2699999999999996</v>
      </c>
      <c r="F700" s="61">
        <v>-201</v>
      </c>
      <c r="G700" s="61">
        <v>-3543</v>
      </c>
      <c r="H700" s="61">
        <v>-678</v>
      </c>
      <c r="I700" s="61">
        <v>78239</v>
      </c>
      <c r="J700" s="61">
        <v>14501</v>
      </c>
    </row>
    <row r="701" spans="1:10" ht="15" customHeight="1" x14ac:dyDescent="0.3">
      <c r="A701" s="54" t="s">
        <v>694</v>
      </c>
      <c r="B701" s="17">
        <v>8.42</v>
      </c>
      <c r="C701" s="34">
        <v>3.48</v>
      </c>
      <c r="D701" s="62" t="s">
        <v>572</v>
      </c>
      <c r="E701" s="34">
        <v>-5.38</v>
      </c>
      <c r="F701" s="61">
        <v>-431</v>
      </c>
      <c r="G701" s="61">
        <v>-3955</v>
      </c>
      <c r="H701" s="61">
        <v>-2374</v>
      </c>
      <c r="I701" s="61">
        <v>69731</v>
      </c>
      <c r="J701" s="61">
        <v>7011</v>
      </c>
    </row>
    <row r="702" spans="1:10" ht="15" customHeight="1" x14ac:dyDescent="0.3">
      <c r="A702" s="54" t="s">
        <v>695</v>
      </c>
      <c r="B702" s="17">
        <v>5.57</v>
      </c>
      <c r="C702" s="34">
        <v>3.46</v>
      </c>
      <c r="D702" s="62" t="s">
        <v>572</v>
      </c>
      <c r="E702" s="34">
        <v>-2.29</v>
      </c>
      <c r="F702" s="61">
        <v>-547</v>
      </c>
      <c r="G702" s="61">
        <v>-1615</v>
      </c>
      <c r="H702" s="61">
        <v>-841</v>
      </c>
      <c r="I702" s="61">
        <v>60079</v>
      </c>
      <c r="J702" s="61">
        <v>19834</v>
      </c>
    </row>
    <row r="703" spans="1:10" ht="15" customHeight="1" x14ac:dyDescent="0.3">
      <c r="A703" s="54" t="s">
        <v>696</v>
      </c>
      <c r="B703" s="17">
        <v>5.79</v>
      </c>
      <c r="C703" s="34">
        <v>18.239999999999998</v>
      </c>
      <c r="D703" s="62" t="s">
        <v>572</v>
      </c>
      <c r="E703" s="34">
        <v>12.49</v>
      </c>
      <c r="F703" s="61">
        <v>-401</v>
      </c>
      <c r="G703" s="61">
        <v>12735</v>
      </c>
      <c r="H703" s="61">
        <v>11602</v>
      </c>
      <c r="I703" s="61">
        <v>96109</v>
      </c>
      <c r="J703" s="61">
        <v>44843</v>
      </c>
    </row>
    <row r="704" spans="1:10" ht="15" customHeight="1" x14ac:dyDescent="0.3">
      <c r="A704" s="54" t="s">
        <v>697</v>
      </c>
      <c r="B704" s="17">
        <v>6.68</v>
      </c>
      <c r="C704" s="34">
        <v>3.28</v>
      </c>
      <c r="D704" s="62" t="s">
        <v>572</v>
      </c>
      <c r="E704" s="34">
        <v>-3.39</v>
      </c>
      <c r="F704" s="61">
        <v>-690</v>
      </c>
      <c r="G704" s="61">
        <v>-3656</v>
      </c>
      <c r="H704" s="61">
        <v>-3553</v>
      </c>
      <c r="I704" s="61">
        <v>96226</v>
      </c>
      <c r="J704" s="61">
        <v>42511</v>
      </c>
    </row>
    <row r="705" spans="1:10" ht="12" customHeight="1" x14ac:dyDescent="0.3">
      <c r="A705" s="54" t="s">
        <v>698</v>
      </c>
      <c r="B705" s="17">
        <v>5.9</v>
      </c>
      <c r="C705" s="34">
        <v>3.02</v>
      </c>
      <c r="D705" s="34">
        <v>0.17</v>
      </c>
      <c r="E705" s="34">
        <v>-3.05</v>
      </c>
      <c r="F705" s="61">
        <v>-879</v>
      </c>
      <c r="G705" s="61">
        <v>-3472</v>
      </c>
      <c r="H705" s="61">
        <v>-3177</v>
      </c>
      <c r="I705" s="61">
        <v>108833</v>
      </c>
      <c r="J705" s="61">
        <v>53862</v>
      </c>
    </row>
    <row r="706" spans="1:10" ht="12" customHeight="1" x14ac:dyDescent="0.3">
      <c r="A706" s="54" t="s">
        <v>699</v>
      </c>
      <c r="B706" s="17">
        <v>6.31</v>
      </c>
      <c r="C706" s="34">
        <v>9.42</v>
      </c>
      <c r="D706" s="34">
        <v>-1.85</v>
      </c>
      <c r="E706" s="34">
        <v>4.96</v>
      </c>
      <c r="F706" s="61">
        <v>-1184</v>
      </c>
      <c r="G706" s="61">
        <v>2544</v>
      </c>
      <c r="H706" s="61">
        <v>2759</v>
      </c>
      <c r="I706" s="61">
        <v>88579</v>
      </c>
      <c r="J706" s="61">
        <v>47004</v>
      </c>
    </row>
    <row r="707" spans="1:10" ht="12" customHeight="1" x14ac:dyDescent="0.3">
      <c r="A707" s="54" t="s">
        <v>700</v>
      </c>
      <c r="B707" s="17">
        <v>6.49</v>
      </c>
      <c r="C707" s="34">
        <v>1.1200000000000001</v>
      </c>
      <c r="D707" s="34">
        <v>-2</v>
      </c>
      <c r="E707" s="34">
        <v>-3.37</v>
      </c>
      <c r="F707" s="61">
        <v>-643</v>
      </c>
      <c r="G707" s="61">
        <v>-6416</v>
      </c>
      <c r="H707" s="61">
        <v>-5657</v>
      </c>
      <c r="I707" s="61">
        <v>110615</v>
      </c>
      <c r="J707" s="61">
        <v>57108</v>
      </c>
    </row>
    <row r="708" spans="1:10" ht="12" customHeight="1" x14ac:dyDescent="0.3">
      <c r="A708" s="54" t="s">
        <v>701</v>
      </c>
      <c r="B708" s="17">
        <v>5.33</v>
      </c>
      <c r="C708" s="34">
        <v>1.37</v>
      </c>
      <c r="D708" s="34">
        <v>0.81</v>
      </c>
      <c r="E708" s="34">
        <v>-4.7699999999999996</v>
      </c>
      <c r="F708" s="61">
        <v>-715</v>
      </c>
      <c r="G708" s="61">
        <v>-5180</v>
      </c>
      <c r="H708" s="61">
        <v>-4663</v>
      </c>
      <c r="I708" s="61">
        <v>122737</v>
      </c>
      <c r="J708" s="61">
        <v>75157</v>
      </c>
    </row>
    <row r="709" spans="1:10" ht="12" customHeight="1" x14ac:dyDescent="0.3">
      <c r="A709" s="54" t="s">
        <v>702</v>
      </c>
      <c r="B709" s="17">
        <v>5.55</v>
      </c>
      <c r="C709" s="34">
        <v>3.59</v>
      </c>
      <c r="D709" s="34">
        <v>2.7</v>
      </c>
      <c r="E709" s="34">
        <v>-4.66</v>
      </c>
      <c r="F709" s="61">
        <v>-789</v>
      </c>
      <c r="G709" s="61">
        <v>-2463</v>
      </c>
      <c r="H709" s="61">
        <v>-2332</v>
      </c>
      <c r="I709" s="61">
        <v>120498</v>
      </c>
      <c r="J709" s="61">
        <v>103124</v>
      </c>
    </row>
    <row r="710" spans="1:10" ht="12" customHeight="1" x14ac:dyDescent="0.3">
      <c r="A710" s="54" t="s">
        <v>703</v>
      </c>
      <c r="B710" s="17">
        <v>12.3</v>
      </c>
      <c r="C710" s="34">
        <v>3.28</v>
      </c>
      <c r="D710" s="34">
        <v>-10.66</v>
      </c>
      <c r="E710" s="34">
        <v>1.64</v>
      </c>
      <c r="F710" s="61">
        <v>-339</v>
      </c>
      <c r="G710" s="61">
        <v>-4584</v>
      </c>
      <c r="H710" s="61">
        <v>-4496</v>
      </c>
      <c r="I710" s="61">
        <v>50505</v>
      </c>
      <c r="J710" s="61">
        <v>43012</v>
      </c>
    </row>
    <row r="711" spans="1:10" ht="12" customHeight="1" x14ac:dyDescent="0.3">
      <c r="A711" s="54" t="s">
        <v>704</v>
      </c>
      <c r="B711" s="17">
        <v>9.8699999999999992</v>
      </c>
      <c r="C711" s="34">
        <v>2.19</v>
      </c>
      <c r="D711" s="34">
        <v>-5.63</v>
      </c>
      <c r="E711" s="34">
        <v>-2.0499999999999998</v>
      </c>
      <c r="F711" s="61">
        <v>-2595</v>
      </c>
      <c r="G711" s="61">
        <v>-7248</v>
      </c>
      <c r="H711" s="61">
        <v>-7011</v>
      </c>
      <c r="I711" s="61">
        <v>92933</v>
      </c>
      <c r="J711" s="61">
        <v>72605</v>
      </c>
    </row>
    <row r="712" spans="1:10" ht="12" customHeight="1" x14ac:dyDescent="0.3">
      <c r="A712" s="54" t="s">
        <v>705</v>
      </c>
      <c r="B712" s="17">
        <v>7.48</v>
      </c>
      <c r="C712" s="34">
        <v>1.1599999999999999</v>
      </c>
      <c r="D712" s="34">
        <v>0</v>
      </c>
      <c r="E712" s="34">
        <v>-6.32</v>
      </c>
      <c r="F712" s="61">
        <v>-1332</v>
      </c>
      <c r="G712" s="61">
        <v>-1332</v>
      </c>
      <c r="H712" s="61">
        <v>-1239</v>
      </c>
      <c r="I712" s="61">
        <v>20338</v>
      </c>
      <c r="J712" s="61">
        <v>20338</v>
      </c>
    </row>
    <row r="713" spans="1:10" ht="12" customHeight="1" x14ac:dyDescent="0.3">
      <c r="A713" s="8" t="s">
        <v>607</v>
      </c>
      <c r="B713" s="17" t="s">
        <v>2</v>
      </c>
      <c r="C713" s="34" t="s">
        <v>2</v>
      </c>
      <c r="D713" s="34" t="s">
        <v>2</v>
      </c>
      <c r="E713" s="34" t="s">
        <v>2</v>
      </c>
      <c r="F713" s="61" t="s">
        <v>2</v>
      </c>
      <c r="G713" s="61" t="s">
        <v>2</v>
      </c>
      <c r="H713" s="61" t="s">
        <v>2</v>
      </c>
      <c r="I713" s="61" t="s">
        <v>2</v>
      </c>
      <c r="J713" s="61" t="s">
        <v>2</v>
      </c>
    </row>
    <row r="714" spans="1:10" ht="15" customHeight="1" x14ac:dyDescent="0.3">
      <c r="A714" s="54" t="s">
        <v>690</v>
      </c>
      <c r="B714" s="17">
        <v>4.1399999999999997</v>
      </c>
      <c r="C714" s="62" t="s">
        <v>540</v>
      </c>
      <c r="D714" s="34">
        <v>-2.86</v>
      </c>
      <c r="E714" s="34">
        <v>-2.08</v>
      </c>
      <c r="F714" s="61">
        <v>0</v>
      </c>
      <c r="G714" s="61">
        <v>-49</v>
      </c>
      <c r="H714" s="61">
        <v>-44</v>
      </c>
      <c r="I714" s="61">
        <v>836</v>
      </c>
      <c r="J714" s="61">
        <v>0</v>
      </c>
    </row>
    <row r="715" spans="1:10" ht="12" customHeight="1" x14ac:dyDescent="0.3">
      <c r="A715" s="54" t="s">
        <v>692</v>
      </c>
      <c r="B715" s="17">
        <v>3.08</v>
      </c>
      <c r="C715" s="34">
        <v>7.35</v>
      </c>
      <c r="D715" s="34">
        <v>-1.88</v>
      </c>
      <c r="E715" s="34">
        <v>6.15</v>
      </c>
      <c r="F715" s="61" t="s">
        <v>542</v>
      </c>
      <c r="G715" s="61">
        <v>42</v>
      </c>
      <c r="H715" s="61">
        <v>36</v>
      </c>
      <c r="I715" s="61">
        <v>852</v>
      </c>
      <c r="J715" s="61">
        <v>13</v>
      </c>
    </row>
    <row r="716" spans="1:10" ht="12" customHeight="1" x14ac:dyDescent="0.3">
      <c r="A716" s="54" t="s">
        <v>693</v>
      </c>
      <c r="B716" s="17">
        <v>4.04</v>
      </c>
      <c r="C716" s="34">
        <v>16.260000000000002</v>
      </c>
      <c r="D716" s="34" t="s">
        <v>608</v>
      </c>
      <c r="E716" s="34">
        <v>11.57</v>
      </c>
      <c r="F716" s="61">
        <v>-7</v>
      </c>
      <c r="G716" s="61">
        <v>85</v>
      </c>
      <c r="H716" s="61">
        <v>75</v>
      </c>
      <c r="I716" s="61">
        <v>676</v>
      </c>
      <c r="J716" s="61">
        <v>0</v>
      </c>
    </row>
    <row r="717" spans="1:10" ht="12" customHeight="1" x14ac:dyDescent="0.3">
      <c r="A717" s="54" t="s">
        <v>695</v>
      </c>
      <c r="B717" s="17">
        <v>3</v>
      </c>
      <c r="C717" s="34">
        <v>-1.07</v>
      </c>
      <c r="D717" s="34" t="s">
        <v>609</v>
      </c>
      <c r="E717" s="34">
        <v>-4.21</v>
      </c>
      <c r="F717" s="61">
        <v>-1</v>
      </c>
      <c r="G717" s="61">
        <v>-8</v>
      </c>
      <c r="H717" s="61">
        <v>-5</v>
      </c>
      <c r="I717" s="61">
        <v>166</v>
      </c>
      <c r="J717" s="61">
        <v>0</v>
      </c>
    </row>
    <row r="718" spans="1:10" ht="12" customHeight="1" x14ac:dyDescent="0.3">
      <c r="A718" s="54" t="s">
        <v>697</v>
      </c>
      <c r="B718" s="17">
        <v>3.87</v>
      </c>
      <c r="C718" s="34">
        <v>-0.76</v>
      </c>
      <c r="D718" s="34" t="s">
        <v>610</v>
      </c>
      <c r="E718" s="34">
        <v>-4.87</v>
      </c>
      <c r="F718" s="61" t="s">
        <v>542</v>
      </c>
      <c r="G718" s="61">
        <v>-25</v>
      </c>
      <c r="H718" s="61">
        <v>-14</v>
      </c>
      <c r="I718" s="61">
        <v>456</v>
      </c>
      <c r="J718" s="61">
        <v>40</v>
      </c>
    </row>
    <row r="719" spans="1:10" ht="12" customHeight="1" x14ac:dyDescent="0.3">
      <c r="A719" s="54" t="s">
        <v>698</v>
      </c>
      <c r="B719" s="17">
        <v>3.28</v>
      </c>
      <c r="C719" s="34">
        <v>1</v>
      </c>
      <c r="D719" s="34" t="s">
        <v>611</v>
      </c>
      <c r="E719" s="34">
        <v>-2.41</v>
      </c>
      <c r="F719" s="61">
        <v>-6</v>
      </c>
      <c r="G719" s="61">
        <v>-40</v>
      </c>
      <c r="H719" s="61">
        <v>-34</v>
      </c>
      <c r="I719" s="61">
        <v>1433</v>
      </c>
      <c r="J719" s="61">
        <v>872</v>
      </c>
    </row>
    <row r="720" spans="1:10" ht="12" customHeight="1" x14ac:dyDescent="0.3">
      <c r="A720" s="54" t="s">
        <v>699</v>
      </c>
      <c r="B720" s="17">
        <v>6.89</v>
      </c>
      <c r="C720" s="34">
        <v>-0.12</v>
      </c>
      <c r="D720" s="34">
        <v>0.46</v>
      </c>
      <c r="E720" s="34">
        <v>-7.47</v>
      </c>
      <c r="F720" s="61">
        <v>-3</v>
      </c>
      <c r="G720" s="61">
        <v>-66</v>
      </c>
      <c r="H720" s="61">
        <v>-58</v>
      </c>
      <c r="I720" s="61">
        <v>860</v>
      </c>
      <c r="J720" s="61">
        <v>194</v>
      </c>
    </row>
    <row r="721" spans="1:10" ht="12" customHeight="1" x14ac:dyDescent="0.3">
      <c r="A721" s="54" t="s">
        <v>700</v>
      </c>
      <c r="B721" s="17">
        <v>7.04</v>
      </c>
      <c r="C721" s="34">
        <v>0.4</v>
      </c>
      <c r="D721" s="34">
        <v>-3.59</v>
      </c>
      <c r="E721" s="34">
        <v>-3.05</v>
      </c>
      <c r="F721" s="61">
        <v>-17</v>
      </c>
      <c r="G721" s="61">
        <v>-210</v>
      </c>
      <c r="H721" s="61">
        <v>-189</v>
      </c>
      <c r="I721" s="61">
        <v>2889</v>
      </c>
      <c r="J721" s="61">
        <v>1013</v>
      </c>
    </row>
    <row r="722" spans="1:10" ht="12" customHeight="1" x14ac:dyDescent="0.3">
      <c r="A722" s="54" t="s">
        <v>701</v>
      </c>
      <c r="B722" s="17">
        <v>5.92</v>
      </c>
      <c r="C722" s="34">
        <v>1.47</v>
      </c>
      <c r="D722" s="34">
        <v>10.95</v>
      </c>
      <c r="E722" s="34">
        <v>-15.4</v>
      </c>
      <c r="F722" s="61">
        <v>-30</v>
      </c>
      <c r="G722" s="61">
        <v>-105</v>
      </c>
      <c r="H722" s="61">
        <v>-92</v>
      </c>
      <c r="I722" s="61">
        <v>2109</v>
      </c>
      <c r="J722" s="61">
        <v>1181</v>
      </c>
    </row>
    <row r="723" spans="1:10" ht="12" customHeight="1" x14ac:dyDescent="0.3">
      <c r="A723" s="54" t="s">
        <v>702</v>
      </c>
      <c r="B723" s="17">
        <v>6.21</v>
      </c>
      <c r="C723" s="34">
        <v>2.2000000000000002</v>
      </c>
      <c r="D723" s="34">
        <v>4.0199999999999996</v>
      </c>
      <c r="E723" s="34">
        <v>-8.0299999999999994</v>
      </c>
      <c r="F723" s="61">
        <v>-9</v>
      </c>
      <c r="G723" s="61">
        <v>-53</v>
      </c>
      <c r="H723" s="61">
        <v>-51</v>
      </c>
      <c r="I723" s="61">
        <v>1279</v>
      </c>
      <c r="J723" s="61">
        <v>753</v>
      </c>
    </row>
    <row r="724" spans="1:10" ht="12" customHeight="1" x14ac:dyDescent="0.3">
      <c r="A724" s="54" t="s">
        <v>703</v>
      </c>
      <c r="B724" s="17">
        <v>12.75</v>
      </c>
      <c r="C724" s="34">
        <v>3.1</v>
      </c>
      <c r="D724" s="34">
        <v>-4.32</v>
      </c>
      <c r="E724" s="34">
        <v>-5.33</v>
      </c>
      <c r="F724" s="61">
        <v>-33</v>
      </c>
      <c r="G724" s="61">
        <v>-253</v>
      </c>
      <c r="H724" s="61">
        <v>-248</v>
      </c>
      <c r="I724" s="61">
        <v>2584</v>
      </c>
      <c r="J724" s="61">
        <v>1812</v>
      </c>
    </row>
    <row r="725" spans="1:10" ht="12" customHeight="1" x14ac:dyDescent="0.3">
      <c r="A725" s="54" t="s">
        <v>704</v>
      </c>
      <c r="B725" s="17">
        <v>9.51</v>
      </c>
      <c r="C725" s="34">
        <v>3.7</v>
      </c>
      <c r="D725" s="34">
        <v>-4.66</v>
      </c>
      <c r="E725" s="34">
        <v>-1.1499999999999999</v>
      </c>
      <c r="F725" s="61">
        <v>-78</v>
      </c>
      <c r="G725" s="61">
        <v>-151</v>
      </c>
      <c r="H725" s="61">
        <v>-146</v>
      </c>
      <c r="I725" s="61">
        <v>2565</v>
      </c>
      <c r="J725" s="61">
        <v>2130</v>
      </c>
    </row>
    <row r="726" spans="1:10" ht="12" customHeight="1" x14ac:dyDescent="0.3">
      <c r="A726" s="54" t="s">
        <v>705</v>
      </c>
      <c r="B726" s="17">
        <v>6.27</v>
      </c>
      <c r="C726" s="34">
        <v>1.9</v>
      </c>
      <c r="D726" s="34">
        <v>0</v>
      </c>
      <c r="E726" s="34">
        <v>-4.37</v>
      </c>
      <c r="F726" s="61">
        <v>-26</v>
      </c>
      <c r="G726" s="61">
        <v>-26</v>
      </c>
      <c r="H726" s="61">
        <v>-25</v>
      </c>
      <c r="I726" s="61">
        <v>588</v>
      </c>
      <c r="J726" s="61">
        <v>353</v>
      </c>
    </row>
    <row r="727" spans="1:10" ht="19.5" customHeight="1" x14ac:dyDescent="0.3">
      <c r="A727" s="3" t="s">
        <v>107</v>
      </c>
      <c r="B727" s="17" t="s">
        <v>2</v>
      </c>
      <c r="C727" s="34" t="s">
        <v>2</v>
      </c>
      <c r="D727" s="34" t="s">
        <v>2</v>
      </c>
      <c r="E727" s="34" t="s">
        <v>2</v>
      </c>
      <c r="F727" s="61" t="s">
        <v>2</v>
      </c>
      <c r="G727" s="61" t="s">
        <v>2</v>
      </c>
      <c r="H727" s="61" t="s">
        <v>2</v>
      </c>
      <c r="I727" s="61" t="s">
        <v>2</v>
      </c>
      <c r="J727" s="61" t="s">
        <v>2</v>
      </c>
    </row>
    <row r="728" spans="1:10" ht="13.5" customHeight="1" x14ac:dyDescent="0.3">
      <c r="A728" s="6" t="s">
        <v>483</v>
      </c>
      <c r="B728" s="17" t="s">
        <v>2</v>
      </c>
      <c r="C728" s="34" t="s">
        <v>2</v>
      </c>
      <c r="D728" s="34" t="s">
        <v>2</v>
      </c>
      <c r="E728" s="34" t="s">
        <v>2</v>
      </c>
      <c r="F728" s="61" t="s">
        <v>2</v>
      </c>
      <c r="G728" s="61" t="s">
        <v>2</v>
      </c>
      <c r="H728" s="61" t="s">
        <v>2</v>
      </c>
      <c r="I728" s="61" t="s">
        <v>2</v>
      </c>
      <c r="J728" s="61" t="s">
        <v>2</v>
      </c>
    </row>
    <row r="729" spans="1:10" ht="12.95" customHeight="1" x14ac:dyDescent="0.3">
      <c r="A729" s="8" t="s">
        <v>612</v>
      </c>
      <c r="B729" s="17" t="s">
        <v>2</v>
      </c>
      <c r="C729" s="34" t="s">
        <v>2</v>
      </c>
      <c r="D729" s="34" t="s">
        <v>2</v>
      </c>
      <c r="E729" s="34" t="s">
        <v>2</v>
      </c>
      <c r="F729" s="61" t="s">
        <v>2</v>
      </c>
      <c r="G729" s="61" t="s">
        <v>2</v>
      </c>
      <c r="H729" s="61" t="s">
        <v>2</v>
      </c>
      <c r="I729" s="61" t="s">
        <v>2</v>
      </c>
      <c r="J729" s="61" t="s">
        <v>2</v>
      </c>
    </row>
    <row r="730" spans="1:10" ht="15" customHeight="1" x14ac:dyDescent="0.3">
      <c r="A730" s="54" t="s">
        <v>675</v>
      </c>
      <c r="B730" s="17">
        <v>0</v>
      </c>
      <c r="C730" s="62" t="s">
        <v>540</v>
      </c>
      <c r="D730" s="34" t="s">
        <v>17</v>
      </c>
      <c r="E730" s="34" t="s">
        <v>17</v>
      </c>
      <c r="F730" s="61" t="s">
        <v>17</v>
      </c>
      <c r="G730" s="61" t="s">
        <v>17</v>
      </c>
      <c r="H730" s="61" t="s">
        <v>17</v>
      </c>
      <c r="I730" s="61">
        <v>2000000</v>
      </c>
      <c r="J730" s="61">
        <v>0</v>
      </c>
    </row>
    <row r="731" spans="1:10" ht="12" customHeight="1" x14ac:dyDescent="0.3">
      <c r="A731" s="54" t="s">
        <v>676</v>
      </c>
      <c r="B731" s="17">
        <v>0</v>
      </c>
      <c r="C731" s="34">
        <v>-4.34</v>
      </c>
      <c r="D731" s="34">
        <v>0</v>
      </c>
      <c r="E731" s="34">
        <v>-4.34</v>
      </c>
      <c r="F731" s="61">
        <v>-25688</v>
      </c>
      <c r="G731" s="61">
        <v>-302540</v>
      </c>
      <c r="H731" s="61">
        <v>-67986</v>
      </c>
      <c r="I731" s="61">
        <v>1563000</v>
      </c>
      <c r="J731" s="61">
        <v>106549</v>
      </c>
    </row>
    <row r="732" spans="1:10" ht="12" customHeight="1" x14ac:dyDescent="0.3">
      <c r="A732" s="54" t="s">
        <v>677</v>
      </c>
      <c r="B732" s="17">
        <v>0</v>
      </c>
      <c r="C732" s="34">
        <v>-4.18</v>
      </c>
      <c r="D732" s="34">
        <v>0</v>
      </c>
      <c r="E732" s="34">
        <v>-4.18</v>
      </c>
      <c r="F732" s="61">
        <v>-19167</v>
      </c>
      <c r="G732" s="61">
        <v>-230874</v>
      </c>
      <c r="H732" s="61">
        <v>-52651</v>
      </c>
      <c r="I732" s="61">
        <v>1250000</v>
      </c>
      <c r="J732" s="61">
        <v>205904</v>
      </c>
    </row>
    <row r="733" spans="1:10" ht="12" customHeight="1" x14ac:dyDescent="0.3">
      <c r="A733" s="54" t="s">
        <v>678</v>
      </c>
      <c r="B733" s="17">
        <v>0</v>
      </c>
      <c r="C733" s="34">
        <v>-3.93</v>
      </c>
      <c r="D733" s="34">
        <v>0</v>
      </c>
      <c r="E733" s="34">
        <v>-3.93</v>
      </c>
      <c r="F733" s="61">
        <v>-24191</v>
      </c>
      <c r="G733" s="61">
        <v>-280869</v>
      </c>
      <c r="H733" s="61">
        <v>-69555</v>
      </c>
      <c r="I733" s="61">
        <v>1751300</v>
      </c>
      <c r="J733" s="61">
        <v>415060</v>
      </c>
    </row>
    <row r="734" spans="1:10" ht="12" customHeight="1" x14ac:dyDescent="0.3">
      <c r="A734" s="54" t="s">
        <v>679</v>
      </c>
      <c r="B734" s="17">
        <v>0</v>
      </c>
      <c r="C734" s="34">
        <v>-3.68</v>
      </c>
      <c r="D734" s="34">
        <v>0</v>
      </c>
      <c r="E734" s="34">
        <v>-3.68</v>
      </c>
      <c r="F734" s="61">
        <v>-16654</v>
      </c>
      <c r="G734" s="61">
        <v>-188268</v>
      </c>
      <c r="H734" s="61">
        <v>-46588</v>
      </c>
      <c r="I734" s="61">
        <v>1250000</v>
      </c>
      <c r="J734" s="61">
        <v>878305</v>
      </c>
    </row>
    <row r="735" spans="1:10" ht="12" customHeight="1" x14ac:dyDescent="0.3">
      <c r="A735" s="54" t="s">
        <v>680</v>
      </c>
      <c r="B735" s="17">
        <v>0</v>
      </c>
      <c r="C735" s="34">
        <v>-3.29</v>
      </c>
      <c r="D735" s="34">
        <v>0</v>
      </c>
      <c r="E735" s="34">
        <v>-3.29</v>
      </c>
      <c r="F735" s="61">
        <v>-16567</v>
      </c>
      <c r="G735" s="61">
        <v>-155793</v>
      </c>
      <c r="H735" s="61">
        <v>-47198</v>
      </c>
      <c r="I735" s="61">
        <v>1411868</v>
      </c>
      <c r="J735" s="61">
        <v>469243</v>
      </c>
    </row>
    <row r="736" spans="1:10" ht="12" customHeight="1" x14ac:dyDescent="0.3">
      <c r="A736" s="54" t="s">
        <v>685</v>
      </c>
      <c r="B736" s="17">
        <v>0</v>
      </c>
      <c r="C736" s="34">
        <v>-6.14</v>
      </c>
      <c r="D736" s="34">
        <v>1.1299999999999999</v>
      </c>
      <c r="E736" s="34">
        <v>-7.27</v>
      </c>
      <c r="F736" s="61">
        <v>-155296</v>
      </c>
      <c r="G736" s="61">
        <v>-235579</v>
      </c>
      <c r="H736" s="61">
        <v>-116780</v>
      </c>
      <c r="I736" s="61">
        <v>1600000</v>
      </c>
      <c r="J736" s="61">
        <v>516409</v>
      </c>
    </row>
    <row r="737" spans="1:10" ht="12" customHeight="1" x14ac:dyDescent="0.3">
      <c r="A737" s="54" t="s">
        <v>686</v>
      </c>
      <c r="B737" s="17">
        <v>0</v>
      </c>
      <c r="C737" s="34">
        <v>-1.36</v>
      </c>
      <c r="D737" s="34">
        <v>-0.12</v>
      </c>
      <c r="E737" s="34">
        <v>-1.24</v>
      </c>
      <c r="F737" s="61">
        <v>-15591</v>
      </c>
      <c r="G737" s="61">
        <v>-73733</v>
      </c>
      <c r="H737" s="61">
        <v>-23785</v>
      </c>
      <c r="I737" s="61">
        <v>1750000</v>
      </c>
      <c r="J737" s="61">
        <v>1713363</v>
      </c>
    </row>
    <row r="738" spans="1:10" ht="12" customHeight="1" x14ac:dyDescent="0.3">
      <c r="A738" s="54" t="s">
        <v>687</v>
      </c>
      <c r="B738" s="17">
        <v>0</v>
      </c>
      <c r="C738" s="34">
        <v>0.56999999999999995</v>
      </c>
      <c r="D738" s="34">
        <v>0.57999999999999996</v>
      </c>
      <c r="E738" s="34">
        <v>-0.01</v>
      </c>
      <c r="F738" s="61">
        <v>-1176</v>
      </c>
      <c r="G738" s="61">
        <v>-10288</v>
      </c>
      <c r="H738" s="61">
        <v>4702</v>
      </c>
      <c r="I738" s="61">
        <v>750000</v>
      </c>
      <c r="J738" s="61">
        <v>750000</v>
      </c>
    </row>
    <row r="739" spans="1:10" ht="12" customHeight="1" x14ac:dyDescent="0.3">
      <c r="A739" s="8" t="s">
        <v>613</v>
      </c>
      <c r="B739" s="17" t="s">
        <v>2</v>
      </c>
      <c r="C739" s="34" t="s">
        <v>2</v>
      </c>
      <c r="D739" s="34" t="s">
        <v>2</v>
      </c>
      <c r="E739" s="34" t="s">
        <v>2</v>
      </c>
      <c r="F739" s="61" t="s">
        <v>2</v>
      </c>
      <c r="G739" s="61" t="s">
        <v>2</v>
      </c>
      <c r="H739" s="61" t="s">
        <v>2</v>
      </c>
      <c r="I739" s="61" t="s">
        <v>2</v>
      </c>
      <c r="J739" s="61" t="s">
        <v>2</v>
      </c>
    </row>
    <row r="740" spans="1:10" ht="12" customHeight="1" x14ac:dyDescent="0.3">
      <c r="A740" s="54" t="s">
        <v>697</v>
      </c>
      <c r="B740" s="17">
        <v>12.37</v>
      </c>
      <c r="C740" s="34">
        <v>9.23</v>
      </c>
      <c r="D740" s="34">
        <v>0.06</v>
      </c>
      <c r="E740" s="34">
        <v>-3.2</v>
      </c>
      <c r="F740" s="61">
        <v>22281</v>
      </c>
      <c r="G740" s="61">
        <v>-77108</v>
      </c>
      <c r="H740" s="61">
        <v>-47179</v>
      </c>
      <c r="I740" s="61">
        <v>1500000</v>
      </c>
      <c r="J740" s="61">
        <v>500000</v>
      </c>
    </row>
    <row r="741" spans="1:10" ht="12" customHeight="1" x14ac:dyDescent="0.3">
      <c r="A741" s="8" t="s">
        <v>614</v>
      </c>
      <c r="B741" s="17" t="s">
        <v>2</v>
      </c>
      <c r="C741" s="34" t="s">
        <v>2</v>
      </c>
      <c r="D741" s="34" t="s">
        <v>2</v>
      </c>
      <c r="E741" s="34" t="s">
        <v>2</v>
      </c>
      <c r="F741" s="61" t="s">
        <v>2</v>
      </c>
      <c r="G741" s="61" t="s">
        <v>2</v>
      </c>
      <c r="H741" s="61" t="s">
        <v>2</v>
      </c>
      <c r="I741" s="61" t="s">
        <v>2</v>
      </c>
      <c r="J741" s="61" t="s">
        <v>2</v>
      </c>
    </row>
    <row r="742" spans="1:10" ht="15" customHeight="1" x14ac:dyDescent="0.3">
      <c r="A742" s="54" t="s">
        <v>699</v>
      </c>
      <c r="B742" s="17">
        <v>25.53</v>
      </c>
      <c r="C742" s="62" t="s">
        <v>540</v>
      </c>
      <c r="D742" s="34" t="s">
        <v>17</v>
      </c>
      <c r="E742" s="34" t="s">
        <v>17</v>
      </c>
      <c r="F742" s="61" t="s">
        <v>17</v>
      </c>
      <c r="G742" s="61" t="s">
        <v>17</v>
      </c>
      <c r="H742" s="61" t="s">
        <v>17</v>
      </c>
      <c r="I742" s="61">
        <v>1000000</v>
      </c>
      <c r="J742" s="61">
        <v>0</v>
      </c>
    </row>
    <row r="743" spans="1:10" ht="12.75" customHeight="1" x14ac:dyDescent="0.3">
      <c r="A743" s="6" t="s">
        <v>302</v>
      </c>
      <c r="B743" s="17" t="s">
        <v>2</v>
      </c>
      <c r="C743" s="34" t="s">
        <v>2</v>
      </c>
      <c r="D743" s="34" t="s">
        <v>2</v>
      </c>
      <c r="E743" s="34" t="s">
        <v>2</v>
      </c>
      <c r="F743" s="61" t="s">
        <v>2</v>
      </c>
      <c r="G743" s="61" t="s">
        <v>2</v>
      </c>
      <c r="H743" s="61" t="s">
        <v>2</v>
      </c>
      <c r="I743" s="61" t="s">
        <v>2</v>
      </c>
      <c r="J743" s="61" t="s">
        <v>2</v>
      </c>
    </row>
    <row r="744" spans="1:10" ht="12" customHeight="1" x14ac:dyDescent="0.3">
      <c r="A744" s="8" t="s">
        <v>615</v>
      </c>
      <c r="B744" s="17" t="s">
        <v>2</v>
      </c>
      <c r="C744" s="34" t="s">
        <v>2</v>
      </c>
      <c r="D744" s="34" t="s">
        <v>2</v>
      </c>
      <c r="E744" s="34" t="s">
        <v>2</v>
      </c>
      <c r="F744" s="61" t="s">
        <v>2</v>
      </c>
      <c r="G744" s="61" t="s">
        <v>2</v>
      </c>
      <c r="H744" s="61" t="s">
        <v>2</v>
      </c>
      <c r="I744" s="61" t="s">
        <v>2</v>
      </c>
      <c r="J744" s="61" t="s">
        <v>2</v>
      </c>
    </row>
    <row r="745" spans="1:10" ht="12" customHeight="1" x14ac:dyDescent="0.3">
      <c r="A745" s="8" t="s">
        <v>616</v>
      </c>
      <c r="B745" s="17" t="s">
        <v>2</v>
      </c>
      <c r="C745" s="34" t="s">
        <v>2</v>
      </c>
      <c r="D745" s="34" t="s">
        <v>2</v>
      </c>
      <c r="E745" s="34" t="s">
        <v>2</v>
      </c>
      <c r="F745" s="61" t="s">
        <v>2</v>
      </c>
      <c r="G745" s="61" t="s">
        <v>2</v>
      </c>
      <c r="H745" s="61" t="s">
        <v>2</v>
      </c>
      <c r="I745" s="61" t="s">
        <v>2</v>
      </c>
      <c r="J745" s="61" t="s">
        <v>2</v>
      </c>
    </row>
    <row r="746" spans="1:10" ht="12" customHeight="1" x14ac:dyDescent="0.3">
      <c r="A746" s="54" t="s">
        <v>703</v>
      </c>
      <c r="B746" s="17">
        <v>-1</v>
      </c>
      <c r="C746" s="34">
        <v>-1.1399999999999999</v>
      </c>
      <c r="D746" s="34">
        <v>0</v>
      </c>
      <c r="E746" s="34">
        <v>-0.14000000000000001</v>
      </c>
      <c r="F746" s="61">
        <v>-16683</v>
      </c>
      <c r="G746" s="61">
        <v>-793</v>
      </c>
      <c r="H746" s="61">
        <v>-726</v>
      </c>
      <c r="I746" s="61">
        <v>364000</v>
      </c>
      <c r="J746" s="61">
        <v>364000</v>
      </c>
    </row>
    <row r="747" spans="1:10" ht="12" customHeight="1" x14ac:dyDescent="0.3">
      <c r="A747" s="54" t="s">
        <v>704</v>
      </c>
      <c r="B747" s="17">
        <v>-0.68</v>
      </c>
      <c r="C747" s="34">
        <v>-1.03</v>
      </c>
      <c r="D747" s="34">
        <v>0</v>
      </c>
      <c r="E747" s="34">
        <v>-0.35</v>
      </c>
      <c r="F747" s="61">
        <v>-608</v>
      </c>
      <c r="G747" s="61">
        <v>-608</v>
      </c>
      <c r="H747" s="61">
        <v>-586</v>
      </c>
      <c r="I747" s="61">
        <v>683796</v>
      </c>
      <c r="J747" s="61">
        <v>683796</v>
      </c>
    </row>
    <row r="748" spans="1:10" ht="12" customHeight="1" x14ac:dyDescent="0.3">
      <c r="A748" s="8" t="s">
        <v>617</v>
      </c>
      <c r="B748" s="17" t="s">
        <v>2</v>
      </c>
      <c r="C748" s="34" t="s">
        <v>2</v>
      </c>
      <c r="D748" s="34" t="s">
        <v>2</v>
      </c>
      <c r="E748" s="34" t="s">
        <v>2</v>
      </c>
      <c r="F748" s="61" t="s">
        <v>2</v>
      </c>
      <c r="G748" s="61" t="s">
        <v>2</v>
      </c>
      <c r="H748" s="61" t="s">
        <v>2</v>
      </c>
      <c r="I748" s="61" t="s">
        <v>2</v>
      </c>
      <c r="J748" s="61" t="s">
        <v>2</v>
      </c>
    </row>
    <row r="749" spans="1:10" ht="12.75" customHeight="1" x14ac:dyDescent="0.3">
      <c r="A749" s="8" t="s">
        <v>618</v>
      </c>
      <c r="B749" s="17" t="s">
        <v>2</v>
      </c>
      <c r="C749" s="34" t="s">
        <v>2</v>
      </c>
      <c r="D749" s="34" t="s">
        <v>2</v>
      </c>
      <c r="E749" s="34" t="s">
        <v>2</v>
      </c>
      <c r="F749" s="61" t="s">
        <v>2</v>
      </c>
      <c r="G749" s="61" t="s">
        <v>2</v>
      </c>
      <c r="H749" s="61" t="s">
        <v>2</v>
      </c>
      <c r="I749" s="61" t="s">
        <v>2</v>
      </c>
      <c r="J749" s="61" t="s">
        <v>2</v>
      </c>
    </row>
    <row r="750" spans="1:10" ht="12" customHeight="1" x14ac:dyDescent="0.3">
      <c r="A750" s="54" t="s">
        <v>685</v>
      </c>
      <c r="B750" s="17">
        <v>3.77</v>
      </c>
      <c r="C750" s="34">
        <v>0.26</v>
      </c>
      <c r="D750" s="34">
        <v>0</v>
      </c>
      <c r="E750" s="34">
        <v>-3.51</v>
      </c>
      <c r="F750" s="61">
        <v>0</v>
      </c>
      <c r="G750" s="61">
        <v>-3291</v>
      </c>
      <c r="H750" s="61">
        <v>-2672</v>
      </c>
      <c r="I750" s="61">
        <v>149141</v>
      </c>
      <c r="J750" s="61">
        <v>0</v>
      </c>
    </row>
    <row r="751" spans="1:10" ht="12" customHeight="1" x14ac:dyDescent="0.3">
      <c r="A751" s="54" t="s">
        <v>687</v>
      </c>
      <c r="B751" s="17">
        <v>5.08</v>
      </c>
      <c r="C751" s="34">
        <v>-0.11</v>
      </c>
      <c r="D751" s="34">
        <v>0</v>
      </c>
      <c r="E751" s="34">
        <v>-5.19</v>
      </c>
      <c r="F751" s="61">
        <v>-15</v>
      </c>
      <c r="G751" s="61">
        <v>-8624</v>
      </c>
      <c r="H751" s="61">
        <v>-6976</v>
      </c>
      <c r="I751" s="61">
        <v>132594</v>
      </c>
      <c r="J751" s="61">
        <v>0</v>
      </c>
    </row>
    <row r="752" spans="1:10" ht="12" customHeight="1" x14ac:dyDescent="0.3">
      <c r="A752" s="54" t="s">
        <v>690</v>
      </c>
      <c r="B752" s="17">
        <v>3.79</v>
      </c>
      <c r="C752" s="34">
        <v>-0.01</v>
      </c>
      <c r="D752" s="34">
        <v>0</v>
      </c>
      <c r="E752" s="34">
        <v>-3.8</v>
      </c>
      <c r="F752" s="61">
        <v>0</v>
      </c>
      <c r="G752" s="61">
        <v>-8816</v>
      </c>
      <c r="H752" s="61">
        <v>-6230</v>
      </c>
      <c r="I752" s="61">
        <v>198694</v>
      </c>
      <c r="J752" s="61">
        <v>0</v>
      </c>
    </row>
    <row r="753" spans="1:10" ht="12" customHeight="1" x14ac:dyDescent="0.3">
      <c r="A753" s="54" t="s">
        <v>691</v>
      </c>
      <c r="B753" s="17">
        <v>2.16</v>
      </c>
      <c r="C753" s="34">
        <v>-0.1</v>
      </c>
      <c r="D753" s="34">
        <v>0</v>
      </c>
      <c r="E753" s="34">
        <v>-2.2599999999999998</v>
      </c>
      <c r="F753" s="61">
        <v>-60</v>
      </c>
      <c r="G753" s="61">
        <v>-5161</v>
      </c>
      <c r="H753" s="61">
        <v>-3480</v>
      </c>
      <c r="I753" s="61">
        <v>182122</v>
      </c>
      <c r="J753" s="61">
        <v>438</v>
      </c>
    </row>
    <row r="754" spans="1:10" ht="12" customHeight="1" x14ac:dyDescent="0.3">
      <c r="A754" s="54" t="s">
        <v>692</v>
      </c>
      <c r="B754" s="17">
        <v>4.8600000000000003</v>
      </c>
      <c r="C754" s="34">
        <v>2.6</v>
      </c>
      <c r="D754" s="34">
        <v>0</v>
      </c>
      <c r="E754" s="34">
        <v>-2.2599999999999998</v>
      </c>
      <c r="F754" s="61">
        <v>-167</v>
      </c>
      <c r="G754" s="61">
        <v>-8577</v>
      </c>
      <c r="H754" s="61">
        <v>683</v>
      </c>
      <c r="I754" s="61">
        <v>378077</v>
      </c>
      <c r="J754" s="61">
        <v>0</v>
      </c>
    </row>
    <row r="755" spans="1:10" ht="12" customHeight="1" x14ac:dyDescent="0.3">
      <c r="A755" s="54" t="s">
        <v>693</v>
      </c>
      <c r="B755" s="17">
        <v>2.16</v>
      </c>
      <c r="C755" s="34">
        <v>2.82</v>
      </c>
      <c r="D755" s="34">
        <v>0</v>
      </c>
      <c r="E755" s="34">
        <v>0.66</v>
      </c>
      <c r="F755" s="61">
        <v>2385</v>
      </c>
      <c r="G755" s="61">
        <v>-4447</v>
      </c>
      <c r="H755" s="61">
        <v>-3130</v>
      </c>
      <c r="I755" s="61">
        <v>113575</v>
      </c>
      <c r="J755" s="61">
        <v>4476</v>
      </c>
    </row>
    <row r="756" spans="1:10" ht="12" customHeight="1" x14ac:dyDescent="0.3">
      <c r="A756" s="54" t="s">
        <v>694</v>
      </c>
      <c r="B756" s="17">
        <v>7.56</v>
      </c>
      <c r="C756" s="34">
        <v>-0.89</v>
      </c>
      <c r="D756" s="34">
        <v>0</v>
      </c>
      <c r="E756" s="34">
        <v>-8.4499999999999993</v>
      </c>
      <c r="F756" s="61">
        <v>-373</v>
      </c>
      <c r="G756" s="61">
        <v>-19443</v>
      </c>
      <c r="H756" s="61">
        <v>-12840</v>
      </c>
      <c r="I756" s="61">
        <v>277771</v>
      </c>
      <c r="J756" s="61">
        <v>3356</v>
      </c>
    </row>
    <row r="757" spans="1:10" ht="12" customHeight="1" x14ac:dyDescent="0.3">
      <c r="A757" s="54" t="s">
        <v>695</v>
      </c>
      <c r="B757" s="17">
        <v>6.93</v>
      </c>
      <c r="C757" s="34">
        <v>2.39</v>
      </c>
      <c r="D757" s="34">
        <v>0</v>
      </c>
      <c r="E757" s="34">
        <v>-4.54</v>
      </c>
      <c r="F757" s="61">
        <v>-879</v>
      </c>
      <c r="G757" s="61">
        <v>-5616</v>
      </c>
      <c r="H757" s="61">
        <v>-4135</v>
      </c>
      <c r="I757" s="61">
        <v>153195</v>
      </c>
      <c r="J757" s="61">
        <v>2796</v>
      </c>
    </row>
    <row r="758" spans="1:10" ht="12" customHeight="1" x14ac:dyDescent="0.3">
      <c r="A758" s="54" t="s">
        <v>696</v>
      </c>
      <c r="B758" s="17">
        <v>3.38</v>
      </c>
      <c r="C758" s="34">
        <v>2.94</v>
      </c>
      <c r="D758" s="34">
        <v>0</v>
      </c>
      <c r="E758" s="34">
        <v>-0.44</v>
      </c>
      <c r="F758" s="61">
        <v>3121</v>
      </c>
      <c r="G758" s="61">
        <v>-3552</v>
      </c>
      <c r="H758" s="61">
        <v>-3236</v>
      </c>
      <c r="I758" s="61">
        <v>264475</v>
      </c>
      <c r="J758" s="61">
        <v>15069</v>
      </c>
    </row>
    <row r="759" spans="1:10" ht="12" customHeight="1" x14ac:dyDescent="0.3">
      <c r="A759" s="54" t="s">
        <v>697</v>
      </c>
      <c r="B759" s="17">
        <v>11.74</v>
      </c>
      <c r="C759" s="34">
        <v>2.4500000000000002</v>
      </c>
      <c r="D759" s="34">
        <v>0</v>
      </c>
      <c r="E759" s="34">
        <v>-9.2899999999999991</v>
      </c>
      <c r="F759" s="61">
        <v>-3645</v>
      </c>
      <c r="G759" s="61">
        <v>-14576</v>
      </c>
      <c r="H759" s="61">
        <v>-12966</v>
      </c>
      <c r="I759" s="61">
        <v>388413</v>
      </c>
      <c r="J759" s="61">
        <v>22428</v>
      </c>
    </row>
    <row r="760" spans="1:10" ht="12" customHeight="1" x14ac:dyDescent="0.3">
      <c r="A760" s="54" t="s">
        <v>698</v>
      </c>
      <c r="B760" s="17">
        <v>4.0599999999999996</v>
      </c>
      <c r="C760" s="34">
        <v>6.85</v>
      </c>
      <c r="D760" s="34">
        <v>0</v>
      </c>
      <c r="E760" s="34">
        <v>2.79</v>
      </c>
      <c r="F760" s="61">
        <v>-71</v>
      </c>
      <c r="G760" s="61">
        <v>22782</v>
      </c>
      <c r="H760" s="61">
        <v>20059</v>
      </c>
      <c r="I760" s="61">
        <v>325148</v>
      </c>
      <c r="J760" s="61">
        <v>48500</v>
      </c>
    </row>
    <row r="761" spans="1:10" ht="12" customHeight="1" x14ac:dyDescent="0.3">
      <c r="A761" s="54" t="s">
        <v>699</v>
      </c>
      <c r="B761" s="17">
        <v>3.29</v>
      </c>
      <c r="C761" s="34">
        <v>2.7</v>
      </c>
      <c r="D761" s="34">
        <v>0</v>
      </c>
      <c r="E761" s="34">
        <v>-0.59</v>
      </c>
      <c r="F761" s="61">
        <v>-2765</v>
      </c>
      <c r="G761" s="61">
        <v>-329</v>
      </c>
      <c r="H761" s="61">
        <v>120</v>
      </c>
      <c r="I761" s="61">
        <v>293241</v>
      </c>
      <c r="J761" s="61">
        <v>28770</v>
      </c>
    </row>
    <row r="762" spans="1:10" ht="12" customHeight="1" x14ac:dyDescent="0.3">
      <c r="A762" s="54" t="s">
        <v>700</v>
      </c>
      <c r="B762" s="17">
        <v>3.7</v>
      </c>
      <c r="C762" s="34">
        <v>4.49</v>
      </c>
      <c r="D762" s="34">
        <v>0</v>
      </c>
      <c r="E762" s="34">
        <v>0.79</v>
      </c>
      <c r="F762" s="61">
        <v>1254</v>
      </c>
      <c r="G762" s="61">
        <v>2945</v>
      </c>
      <c r="H762" s="61">
        <v>2533</v>
      </c>
      <c r="I762" s="61">
        <v>164118</v>
      </c>
      <c r="J762" s="61">
        <v>32142</v>
      </c>
    </row>
    <row r="763" spans="1:10" ht="12" customHeight="1" x14ac:dyDescent="0.3">
      <c r="A763" s="54" t="s">
        <v>701</v>
      </c>
      <c r="B763" s="17">
        <v>1.49</v>
      </c>
      <c r="C763" s="34">
        <v>2.82</v>
      </c>
      <c r="D763" s="34">
        <v>2.21</v>
      </c>
      <c r="E763" s="34">
        <v>-0.88</v>
      </c>
      <c r="F763" s="61">
        <v>-548</v>
      </c>
      <c r="G763" s="61">
        <v>5458</v>
      </c>
      <c r="H763" s="61">
        <v>4672</v>
      </c>
      <c r="I763" s="61">
        <v>301215</v>
      </c>
      <c r="J763" s="61">
        <v>96484</v>
      </c>
    </row>
    <row r="764" spans="1:10" ht="12" customHeight="1" x14ac:dyDescent="0.3">
      <c r="A764" s="54" t="s">
        <v>702</v>
      </c>
      <c r="B764" s="17">
        <v>2.65</v>
      </c>
      <c r="C764" s="34">
        <v>2.4</v>
      </c>
      <c r="D764" s="34">
        <v>0</v>
      </c>
      <c r="E764" s="34">
        <v>-0.25</v>
      </c>
      <c r="F764" s="61">
        <v>-68</v>
      </c>
      <c r="G764" s="61">
        <v>-121</v>
      </c>
      <c r="H764" s="61">
        <v>-6</v>
      </c>
      <c r="I764" s="61">
        <v>23323</v>
      </c>
      <c r="J764" s="61">
        <v>18939</v>
      </c>
    </row>
    <row r="765" spans="1:10" ht="12" customHeight="1" x14ac:dyDescent="0.3">
      <c r="A765" s="54" t="s">
        <v>703</v>
      </c>
      <c r="B765" s="17">
        <v>5.29</v>
      </c>
      <c r="C765" s="34">
        <v>2.41</v>
      </c>
      <c r="D765" s="34">
        <v>0</v>
      </c>
      <c r="E765" s="34">
        <v>-2.88</v>
      </c>
      <c r="F765" s="61">
        <v>-1844</v>
      </c>
      <c r="G765" s="61">
        <v>-2093</v>
      </c>
      <c r="H765" s="61">
        <v>-1732</v>
      </c>
      <c r="I765" s="61">
        <v>218476</v>
      </c>
      <c r="J765" s="61">
        <v>165366</v>
      </c>
    </row>
    <row r="766" spans="1:10" ht="12" customHeight="1" x14ac:dyDescent="0.3">
      <c r="A766" s="54" t="s">
        <v>704</v>
      </c>
      <c r="B766" s="17">
        <v>6.33</v>
      </c>
      <c r="C766" s="34">
        <v>4.92</v>
      </c>
      <c r="D766" s="34">
        <v>0</v>
      </c>
      <c r="E766" s="34">
        <v>-1.41</v>
      </c>
      <c r="F766" s="61">
        <v>-36</v>
      </c>
      <c r="G766" s="61">
        <v>-36</v>
      </c>
      <c r="H766" s="61">
        <v>-37</v>
      </c>
      <c r="I766" s="61">
        <v>59143</v>
      </c>
      <c r="J766" s="61">
        <v>56815</v>
      </c>
    </row>
    <row r="767" spans="1:10" ht="12" customHeight="1" x14ac:dyDescent="0.3">
      <c r="A767" s="54" t="s">
        <v>705</v>
      </c>
      <c r="B767" s="17">
        <v>11.88</v>
      </c>
      <c r="C767" s="34">
        <v>8.43</v>
      </c>
      <c r="D767" s="34">
        <v>0</v>
      </c>
      <c r="E767" s="34">
        <v>-3.45</v>
      </c>
      <c r="F767" s="61">
        <v>-50</v>
      </c>
      <c r="G767" s="61">
        <v>-50</v>
      </c>
      <c r="H767" s="61">
        <v>-49</v>
      </c>
      <c r="I767" s="61">
        <v>5895</v>
      </c>
      <c r="J767" s="61">
        <v>5895</v>
      </c>
    </row>
    <row r="768" spans="1:10" ht="12" customHeight="1" x14ac:dyDescent="0.3">
      <c r="A768" s="8" t="s">
        <v>619</v>
      </c>
      <c r="B768" s="17" t="s">
        <v>2</v>
      </c>
      <c r="C768" s="34" t="s">
        <v>2</v>
      </c>
      <c r="D768" s="34" t="s">
        <v>2</v>
      </c>
      <c r="E768" s="34" t="s">
        <v>2</v>
      </c>
      <c r="F768" s="61" t="s">
        <v>2</v>
      </c>
      <c r="G768" s="61" t="s">
        <v>2</v>
      </c>
      <c r="H768" s="61" t="s">
        <v>2</v>
      </c>
      <c r="I768" s="61" t="s">
        <v>2</v>
      </c>
      <c r="J768" s="61" t="s">
        <v>2</v>
      </c>
    </row>
    <row r="769" spans="1:10" ht="12" customHeight="1" x14ac:dyDescent="0.3">
      <c r="A769" s="54" t="s">
        <v>677</v>
      </c>
      <c r="B769" s="17">
        <v>1.64</v>
      </c>
      <c r="C769" s="34">
        <v>6.42</v>
      </c>
      <c r="D769" s="34">
        <v>0.14000000000000001</v>
      </c>
      <c r="E769" s="34">
        <v>4.6500000000000004</v>
      </c>
      <c r="F769" s="61">
        <v>-57</v>
      </c>
      <c r="G769" s="61">
        <v>-122597</v>
      </c>
      <c r="H769" s="61">
        <v>-32264</v>
      </c>
      <c r="I769" s="61">
        <v>279066</v>
      </c>
      <c r="J769" s="61">
        <v>0</v>
      </c>
    </row>
    <row r="770" spans="1:10" ht="12" customHeight="1" x14ac:dyDescent="0.3">
      <c r="A770" s="54" t="s">
        <v>686</v>
      </c>
      <c r="B770" s="17">
        <v>-5.22</v>
      </c>
      <c r="C770" s="34">
        <v>-8.01</v>
      </c>
      <c r="D770" s="34">
        <v>0.15</v>
      </c>
      <c r="E770" s="34">
        <v>-2.94</v>
      </c>
      <c r="F770" s="61">
        <v>0</v>
      </c>
      <c r="G770" s="61">
        <v>-52809</v>
      </c>
      <c r="H770" s="61">
        <v>-39547</v>
      </c>
      <c r="I770" s="61">
        <v>888238</v>
      </c>
      <c r="J770" s="61">
        <v>0</v>
      </c>
    </row>
    <row r="771" spans="1:10" ht="12" customHeight="1" x14ac:dyDescent="0.3">
      <c r="A771" s="54" t="s">
        <v>687</v>
      </c>
      <c r="B771" s="17">
        <v>2.31</v>
      </c>
      <c r="C771" s="34">
        <v>-1.82</v>
      </c>
      <c r="D771" s="34">
        <v>0.02</v>
      </c>
      <c r="E771" s="34">
        <v>-4.16</v>
      </c>
      <c r="F771" s="61" t="s">
        <v>428</v>
      </c>
      <c r="G771" s="61">
        <v>-32290</v>
      </c>
      <c r="H771" s="61">
        <v>-17332</v>
      </c>
      <c r="I771" s="61">
        <v>485586</v>
      </c>
      <c r="J771" s="61">
        <v>0</v>
      </c>
    </row>
    <row r="772" spans="1:10" ht="12" customHeight="1" x14ac:dyDescent="0.3">
      <c r="A772" s="54" t="s">
        <v>688</v>
      </c>
      <c r="B772" s="17">
        <v>-2.39</v>
      </c>
      <c r="C772" s="34">
        <v>-3.9</v>
      </c>
      <c r="D772" s="34">
        <v>0.01</v>
      </c>
      <c r="E772" s="34">
        <v>-1.51</v>
      </c>
      <c r="F772" s="61">
        <v>0</v>
      </c>
      <c r="G772" s="61">
        <v>-8328</v>
      </c>
      <c r="H772" s="61">
        <v>-7224</v>
      </c>
      <c r="I772" s="61">
        <v>409992</v>
      </c>
      <c r="J772" s="61">
        <v>0</v>
      </c>
    </row>
    <row r="773" spans="1:10" ht="12" customHeight="1" x14ac:dyDescent="0.3">
      <c r="A773" s="54" t="s">
        <v>689</v>
      </c>
      <c r="B773" s="17">
        <v>0.77</v>
      </c>
      <c r="C773" s="34">
        <v>2.8</v>
      </c>
      <c r="D773" s="34">
        <v>-0.12</v>
      </c>
      <c r="E773" s="34">
        <v>2.15</v>
      </c>
      <c r="F773" s="61">
        <v>-192</v>
      </c>
      <c r="G773" s="61">
        <v>8117</v>
      </c>
      <c r="H773" s="61">
        <v>14076</v>
      </c>
      <c r="I773" s="61">
        <v>712977</v>
      </c>
      <c r="J773" s="61">
        <v>20699</v>
      </c>
    </row>
    <row r="774" spans="1:10" ht="12" customHeight="1" x14ac:dyDescent="0.3">
      <c r="A774" s="54" t="s">
        <v>690</v>
      </c>
      <c r="B774" s="17">
        <v>-1.66</v>
      </c>
      <c r="C774" s="34">
        <v>-1.1299999999999999</v>
      </c>
      <c r="D774" s="34">
        <v>0</v>
      </c>
      <c r="E774" s="34">
        <v>0.53</v>
      </c>
      <c r="F774" s="61">
        <v>-766</v>
      </c>
      <c r="G774" s="61">
        <v>-14147</v>
      </c>
      <c r="H774" s="61">
        <v>-11079</v>
      </c>
      <c r="I774" s="61">
        <v>411005</v>
      </c>
      <c r="J774" s="61">
        <v>0</v>
      </c>
    </row>
    <row r="775" spans="1:10" ht="12" customHeight="1" x14ac:dyDescent="0.3">
      <c r="A775" s="54" t="s">
        <v>691</v>
      </c>
      <c r="B775" s="17">
        <v>-5.38</v>
      </c>
      <c r="C775" s="34">
        <v>-7.38</v>
      </c>
      <c r="D775" s="34">
        <v>-0.45</v>
      </c>
      <c r="E775" s="34">
        <v>-1.54</v>
      </c>
      <c r="F775" s="61">
        <v>-3526</v>
      </c>
      <c r="G775" s="61">
        <v>-93326</v>
      </c>
      <c r="H775" s="61">
        <v>-72491</v>
      </c>
      <c r="I775" s="61">
        <v>1139017</v>
      </c>
      <c r="J775" s="61">
        <v>397757</v>
      </c>
    </row>
    <row r="776" spans="1:10" ht="12" customHeight="1" x14ac:dyDescent="0.3">
      <c r="A776" s="54" t="s">
        <v>692</v>
      </c>
      <c r="B776" s="17">
        <v>-2.31</v>
      </c>
      <c r="C776" s="34">
        <v>-6.83</v>
      </c>
      <c r="D776" s="34">
        <v>-0.02</v>
      </c>
      <c r="E776" s="34">
        <v>-4.5</v>
      </c>
      <c r="F776" s="61">
        <v>-9956</v>
      </c>
      <c r="G776" s="61">
        <v>-49073</v>
      </c>
      <c r="H776" s="61">
        <v>-43055</v>
      </c>
      <c r="I776" s="61">
        <v>655253</v>
      </c>
      <c r="J776" s="61">
        <v>127750</v>
      </c>
    </row>
    <row r="777" spans="1:10" ht="12" customHeight="1" x14ac:dyDescent="0.3">
      <c r="A777" s="54" t="s">
        <v>693</v>
      </c>
      <c r="B777" s="17">
        <v>-8.3699999999999992</v>
      </c>
      <c r="C777" s="34">
        <v>-8.34</v>
      </c>
      <c r="D777" s="34">
        <v>-0.67</v>
      </c>
      <c r="E777" s="34">
        <v>0.7</v>
      </c>
      <c r="F777" s="61">
        <v>-921</v>
      </c>
      <c r="G777" s="61">
        <v>-30205</v>
      </c>
      <c r="H777" s="61">
        <v>-28099</v>
      </c>
      <c r="I777" s="61">
        <v>723570</v>
      </c>
      <c r="J777" s="61">
        <v>125171</v>
      </c>
    </row>
    <row r="778" spans="1:10" ht="12" customHeight="1" x14ac:dyDescent="0.3">
      <c r="A778" s="54" t="s">
        <v>694</v>
      </c>
      <c r="B778" s="17">
        <v>-10.9</v>
      </c>
      <c r="C778" s="34">
        <v>-8.4499999999999993</v>
      </c>
      <c r="D778" s="34">
        <v>-0.49</v>
      </c>
      <c r="E778" s="34">
        <v>2.94</v>
      </c>
      <c r="F778" s="61">
        <v>-6901</v>
      </c>
      <c r="G778" s="61">
        <v>27299</v>
      </c>
      <c r="H778" s="61">
        <v>20463</v>
      </c>
      <c r="I778" s="61">
        <v>1735090</v>
      </c>
      <c r="J778" s="61">
        <v>355818</v>
      </c>
    </row>
    <row r="779" spans="1:10" ht="12" customHeight="1" x14ac:dyDescent="0.3">
      <c r="A779" s="54" t="s">
        <v>695</v>
      </c>
      <c r="B779" s="17">
        <v>-12.89</v>
      </c>
      <c r="C779" s="34">
        <v>-1.52</v>
      </c>
      <c r="D779" s="34">
        <v>0.08</v>
      </c>
      <c r="E779" s="34">
        <v>11.3</v>
      </c>
      <c r="F779" s="61">
        <v>-174</v>
      </c>
      <c r="G779" s="61">
        <v>119543</v>
      </c>
      <c r="H779" s="61">
        <v>94983</v>
      </c>
      <c r="I779" s="61">
        <v>1400194</v>
      </c>
      <c r="J779" s="61">
        <v>370525</v>
      </c>
    </row>
    <row r="780" spans="1:10" ht="12" customHeight="1" x14ac:dyDescent="0.3">
      <c r="A780" s="54" t="s">
        <v>696</v>
      </c>
      <c r="B780" s="17">
        <v>-11.19</v>
      </c>
      <c r="C780" s="34">
        <v>-1.1100000000000001</v>
      </c>
      <c r="D780" s="34">
        <v>-0.09</v>
      </c>
      <c r="E780" s="34">
        <v>10.16</v>
      </c>
      <c r="F780" s="61">
        <v>-6653</v>
      </c>
      <c r="G780" s="61">
        <v>252040</v>
      </c>
      <c r="H780" s="61">
        <v>224031</v>
      </c>
      <c r="I780" s="61">
        <v>2150815</v>
      </c>
      <c r="J780" s="61">
        <v>457394</v>
      </c>
    </row>
    <row r="781" spans="1:10" ht="12" customHeight="1" x14ac:dyDescent="0.3">
      <c r="A781" s="54" t="s">
        <v>697</v>
      </c>
      <c r="B781" s="17">
        <v>-9.0500000000000007</v>
      </c>
      <c r="C781" s="34">
        <v>-6.56</v>
      </c>
      <c r="D781" s="34">
        <v>-0.01</v>
      </c>
      <c r="E781" s="34">
        <v>2.5099999999999998</v>
      </c>
      <c r="F781" s="61">
        <v>56090</v>
      </c>
      <c r="G781" s="61">
        <v>-41373</v>
      </c>
      <c r="H781" s="61">
        <v>-40985</v>
      </c>
      <c r="I781" s="61">
        <v>1143280</v>
      </c>
      <c r="J781" s="61">
        <v>585451</v>
      </c>
    </row>
    <row r="782" spans="1:10" ht="12" customHeight="1" x14ac:dyDescent="0.3">
      <c r="A782" s="54" t="s">
        <v>698</v>
      </c>
      <c r="B782" s="17">
        <v>-10.63</v>
      </c>
      <c r="C782" s="34">
        <v>-7.39</v>
      </c>
      <c r="D782" s="34">
        <v>-0.24</v>
      </c>
      <c r="E782" s="34">
        <v>3.48</v>
      </c>
      <c r="F782" s="61">
        <v>7953</v>
      </c>
      <c r="G782" s="61">
        <v>62604</v>
      </c>
      <c r="H782" s="61">
        <v>54531</v>
      </c>
      <c r="I782" s="61">
        <v>1679284</v>
      </c>
      <c r="J782" s="61">
        <v>926491</v>
      </c>
    </row>
    <row r="783" spans="1:10" ht="12" customHeight="1" x14ac:dyDescent="0.3">
      <c r="A783" s="54" t="s">
        <v>699</v>
      </c>
      <c r="B783" s="17">
        <v>-9.06</v>
      </c>
      <c r="C783" s="34">
        <v>-7.24</v>
      </c>
      <c r="D783" s="34">
        <v>-0.49</v>
      </c>
      <c r="E783" s="34">
        <v>2.2999999999999998</v>
      </c>
      <c r="F783" s="61">
        <v>-4767</v>
      </c>
      <c r="G783" s="61">
        <v>28718</v>
      </c>
      <c r="H783" s="61">
        <v>27628</v>
      </c>
      <c r="I783" s="61">
        <v>985962</v>
      </c>
      <c r="J783" s="61">
        <v>531223</v>
      </c>
    </row>
    <row r="784" spans="1:10" ht="12" customHeight="1" x14ac:dyDescent="0.3">
      <c r="A784" s="54" t="s">
        <v>700</v>
      </c>
      <c r="B784" s="17">
        <v>-8.31</v>
      </c>
      <c r="C784" s="34">
        <v>2.21</v>
      </c>
      <c r="D784" s="34">
        <v>-0.2</v>
      </c>
      <c r="E784" s="34">
        <v>10.73</v>
      </c>
      <c r="F784" s="61">
        <v>6068</v>
      </c>
      <c r="G784" s="61">
        <v>144187</v>
      </c>
      <c r="H784" s="61">
        <v>131499</v>
      </c>
      <c r="I784" s="61">
        <v>1620675</v>
      </c>
      <c r="J784" s="61">
        <v>876788</v>
      </c>
    </row>
    <row r="785" spans="1:10" ht="12" customHeight="1" x14ac:dyDescent="0.3">
      <c r="A785" s="54" t="s">
        <v>701</v>
      </c>
      <c r="B785" s="17">
        <v>-11.71</v>
      </c>
      <c r="C785" s="34">
        <v>-8.77</v>
      </c>
      <c r="D785" s="34">
        <v>-0.55000000000000004</v>
      </c>
      <c r="E785" s="34">
        <v>3.49</v>
      </c>
      <c r="F785" s="61">
        <v>-17730</v>
      </c>
      <c r="G785" s="61">
        <v>-41469</v>
      </c>
      <c r="H785" s="61">
        <v>-39172</v>
      </c>
      <c r="I785" s="61">
        <v>1615134</v>
      </c>
      <c r="J785" s="61">
        <v>1287568</v>
      </c>
    </row>
    <row r="786" spans="1:10" ht="12" customHeight="1" x14ac:dyDescent="0.3">
      <c r="A786" s="54" t="s">
        <v>702</v>
      </c>
      <c r="B786" s="17">
        <v>-1.44</v>
      </c>
      <c r="C786" s="34">
        <v>-3.96</v>
      </c>
      <c r="D786" s="34">
        <v>0.1</v>
      </c>
      <c r="E786" s="34">
        <v>-2.62</v>
      </c>
      <c r="F786" s="61">
        <v>258</v>
      </c>
      <c r="G786" s="61">
        <v>-8156</v>
      </c>
      <c r="H786" s="61">
        <v>-8234</v>
      </c>
      <c r="I786" s="61">
        <v>317222</v>
      </c>
      <c r="J786" s="61">
        <v>273429</v>
      </c>
    </row>
    <row r="787" spans="1:10" ht="12" customHeight="1" x14ac:dyDescent="0.3">
      <c r="A787" s="54" t="s">
        <v>703</v>
      </c>
      <c r="B787" s="17">
        <v>-1.82</v>
      </c>
      <c r="C787" s="34">
        <v>-0.63</v>
      </c>
      <c r="D787" s="34">
        <v>-0.06</v>
      </c>
      <c r="E787" s="34">
        <v>1.24</v>
      </c>
      <c r="F787" s="61">
        <v>1224</v>
      </c>
      <c r="G787" s="61">
        <v>-12592</v>
      </c>
      <c r="H787" s="61">
        <v>-12121</v>
      </c>
      <c r="I787" s="61">
        <v>345006</v>
      </c>
      <c r="J787" s="61">
        <v>335126</v>
      </c>
    </row>
    <row r="788" spans="1:10" ht="12" customHeight="1" x14ac:dyDescent="0.3">
      <c r="A788" s="54" t="s">
        <v>704</v>
      </c>
      <c r="B788" s="17">
        <v>3.51</v>
      </c>
      <c r="C788" s="34">
        <v>2.84</v>
      </c>
      <c r="D788" s="34">
        <v>-0.09</v>
      </c>
      <c r="E788" s="34">
        <v>-0.57999999999999996</v>
      </c>
      <c r="F788" s="61">
        <v>-77</v>
      </c>
      <c r="G788" s="61">
        <v>-238</v>
      </c>
      <c r="H788" s="61">
        <v>-224</v>
      </c>
      <c r="I788" s="61">
        <v>280559</v>
      </c>
      <c r="J788" s="61">
        <v>280559</v>
      </c>
    </row>
    <row r="789" spans="1:10" ht="12" customHeight="1" x14ac:dyDescent="0.3">
      <c r="A789" s="54" t="s">
        <v>705</v>
      </c>
      <c r="B789" s="17">
        <v>1.3</v>
      </c>
      <c r="C789" s="34">
        <v>1.29</v>
      </c>
      <c r="D789" s="34">
        <v>0</v>
      </c>
      <c r="E789" s="34">
        <v>0</v>
      </c>
      <c r="F789" s="61">
        <v>-20</v>
      </c>
      <c r="G789" s="61">
        <v>-20</v>
      </c>
      <c r="H789" s="61">
        <v>-19</v>
      </c>
      <c r="I789" s="61">
        <v>14000</v>
      </c>
      <c r="J789" s="61">
        <v>14000</v>
      </c>
    </row>
    <row r="790" spans="1:10" ht="12" customHeight="1" x14ac:dyDescent="0.3">
      <c r="A790" s="8" t="s">
        <v>620</v>
      </c>
      <c r="B790" s="17" t="s">
        <v>2</v>
      </c>
      <c r="C790" s="34" t="s">
        <v>2</v>
      </c>
      <c r="D790" s="34" t="s">
        <v>2</v>
      </c>
      <c r="E790" s="34" t="s">
        <v>2</v>
      </c>
      <c r="F790" s="61" t="s">
        <v>2</v>
      </c>
      <c r="G790" s="61" t="s">
        <v>2</v>
      </c>
      <c r="H790" s="61" t="s">
        <v>2</v>
      </c>
      <c r="I790" s="61" t="s">
        <v>2</v>
      </c>
      <c r="J790" s="61" t="s">
        <v>2</v>
      </c>
    </row>
    <row r="791" spans="1:10" ht="12" customHeight="1" x14ac:dyDescent="0.3">
      <c r="A791" s="54" t="s">
        <v>686</v>
      </c>
      <c r="B791" s="17">
        <v>-8.5500000000000007</v>
      </c>
      <c r="C791" s="34">
        <v>-9.66</v>
      </c>
      <c r="D791" s="34">
        <v>0.08</v>
      </c>
      <c r="E791" s="34">
        <v>-1.18</v>
      </c>
      <c r="F791" s="61">
        <v>14</v>
      </c>
      <c r="G791" s="61">
        <v>-49</v>
      </c>
      <c r="H791" s="61">
        <v>2245</v>
      </c>
      <c r="I791" s="61">
        <v>104000</v>
      </c>
      <c r="J791" s="61">
        <v>0</v>
      </c>
    </row>
    <row r="792" spans="1:10" ht="12" customHeight="1" x14ac:dyDescent="0.3">
      <c r="A792" s="54" t="s">
        <v>687</v>
      </c>
      <c r="B792" s="17">
        <v>-10.86</v>
      </c>
      <c r="C792" s="34">
        <v>-11.55</v>
      </c>
      <c r="D792" s="34">
        <v>0.05</v>
      </c>
      <c r="E792" s="34">
        <v>-0.74</v>
      </c>
      <c r="F792" s="61">
        <v>-110</v>
      </c>
      <c r="G792" s="61">
        <v>-3584</v>
      </c>
      <c r="H792" s="61">
        <v>-289</v>
      </c>
      <c r="I792" s="61">
        <v>358300</v>
      </c>
      <c r="J792" s="61">
        <v>0</v>
      </c>
    </row>
    <row r="793" spans="1:10" ht="12" customHeight="1" x14ac:dyDescent="0.3">
      <c r="A793" s="54" t="s">
        <v>688</v>
      </c>
      <c r="B793" s="17">
        <v>-4.1399999999999997</v>
      </c>
      <c r="C793" s="34">
        <v>-8.43</v>
      </c>
      <c r="D793" s="34">
        <v>0.44</v>
      </c>
      <c r="E793" s="34">
        <v>-4.7300000000000004</v>
      </c>
      <c r="F793" s="61">
        <v>0</v>
      </c>
      <c r="G793" s="61">
        <v>-5010</v>
      </c>
      <c r="H793" s="61">
        <v>-4044</v>
      </c>
      <c r="I793" s="61">
        <v>93321</v>
      </c>
      <c r="J793" s="61">
        <v>0</v>
      </c>
    </row>
    <row r="794" spans="1:10" ht="12" customHeight="1" x14ac:dyDescent="0.3">
      <c r="A794" s="54" t="s">
        <v>691</v>
      </c>
      <c r="B794" s="17">
        <v>-7.74</v>
      </c>
      <c r="C794" s="34">
        <v>3.84</v>
      </c>
      <c r="D794" s="34">
        <v>1.71</v>
      </c>
      <c r="E794" s="34">
        <v>9.8699999999999992</v>
      </c>
      <c r="F794" s="61">
        <v>17312</v>
      </c>
      <c r="G794" s="61">
        <v>41493</v>
      </c>
      <c r="H794" s="61">
        <v>32559</v>
      </c>
      <c r="I794" s="61">
        <v>170500</v>
      </c>
      <c r="J794" s="61">
        <v>0</v>
      </c>
    </row>
    <row r="795" spans="1:10" ht="12" customHeight="1" x14ac:dyDescent="0.3">
      <c r="A795" s="54" t="s">
        <v>693</v>
      </c>
      <c r="B795" s="17">
        <v>-7.44</v>
      </c>
      <c r="C795" s="34">
        <v>-6.18</v>
      </c>
      <c r="D795" s="34">
        <v>0.68</v>
      </c>
      <c r="E795" s="34">
        <v>0.57999999999999996</v>
      </c>
      <c r="F795" s="61">
        <v>9569</v>
      </c>
      <c r="G795" s="61">
        <v>18306</v>
      </c>
      <c r="H795" s="61">
        <v>14440</v>
      </c>
      <c r="I795" s="61">
        <v>282500</v>
      </c>
      <c r="J795" s="61">
        <v>20617</v>
      </c>
    </row>
    <row r="796" spans="1:10" ht="12" customHeight="1" x14ac:dyDescent="0.3">
      <c r="A796" s="54" t="s">
        <v>694</v>
      </c>
      <c r="B796" s="17">
        <v>-0.6</v>
      </c>
      <c r="C796" s="34">
        <v>-2.8</v>
      </c>
      <c r="D796" s="34">
        <v>0.51</v>
      </c>
      <c r="E796" s="34">
        <v>-2.72</v>
      </c>
      <c r="F796" s="61">
        <v>-279</v>
      </c>
      <c r="G796" s="61">
        <v>-4131</v>
      </c>
      <c r="H796" s="61">
        <v>-3952</v>
      </c>
      <c r="I796" s="61">
        <v>95000</v>
      </c>
      <c r="J796" s="61">
        <v>38395</v>
      </c>
    </row>
    <row r="797" spans="1:10" ht="12" customHeight="1" x14ac:dyDescent="0.3">
      <c r="A797" s="54" t="s">
        <v>695</v>
      </c>
      <c r="B797" s="17">
        <v>-9.1300000000000008</v>
      </c>
      <c r="C797" s="34">
        <v>-6.81</v>
      </c>
      <c r="D797" s="34">
        <v>-0.19</v>
      </c>
      <c r="E797" s="34">
        <v>2.5099999999999998</v>
      </c>
      <c r="F797" s="61">
        <v>1109</v>
      </c>
      <c r="G797" s="61">
        <v>1842</v>
      </c>
      <c r="H797" s="61">
        <v>1642</v>
      </c>
      <c r="I797" s="61">
        <v>44000</v>
      </c>
      <c r="J797" s="61">
        <v>28000</v>
      </c>
    </row>
    <row r="798" spans="1:10" ht="12" customHeight="1" x14ac:dyDescent="0.3">
      <c r="A798" s="54" t="s">
        <v>696</v>
      </c>
      <c r="B798" s="17">
        <v>-9.17</v>
      </c>
      <c r="C798" s="34">
        <v>-6.49</v>
      </c>
      <c r="D798" s="34">
        <v>0.12</v>
      </c>
      <c r="E798" s="34">
        <v>2.5499999999999998</v>
      </c>
      <c r="F798" s="61">
        <v>-2273</v>
      </c>
      <c r="G798" s="61">
        <v>-6922</v>
      </c>
      <c r="H798" s="61">
        <v>-6417</v>
      </c>
      <c r="I798" s="61">
        <v>139100</v>
      </c>
      <c r="J798" s="61">
        <v>94100</v>
      </c>
    </row>
    <row r="799" spans="1:10" ht="12" customHeight="1" x14ac:dyDescent="0.3">
      <c r="A799" s="54" t="s">
        <v>697</v>
      </c>
      <c r="B799" s="17">
        <v>-7.92</v>
      </c>
      <c r="C799" s="34">
        <v>-9.4700000000000006</v>
      </c>
      <c r="D799" s="34">
        <v>1.1299999999999999</v>
      </c>
      <c r="E799" s="34">
        <v>-2.68</v>
      </c>
      <c r="F799" s="61">
        <v>-5503</v>
      </c>
      <c r="G799" s="61">
        <v>-2122</v>
      </c>
      <c r="H799" s="61">
        <v>-2033</v>
      </c>
      <c r="I799" s="61">
        <v>171100</v>
      </c>
      <c r="J799" s="61">
        <v>139885</v>
      </c>
    </row>
    <row r="800" spans="1:10" ht="12" customHeight="1" x14ac:dyDescent="0.3">
      <c r="A800" s="54" t="s">
        <v>698</v>
      </c>
      <c r="B800" s="17">
        <v>-9.68</v>
      </c>
      <c r="C800" s="34">
        <v>11.63</v>
      </c>
      <c r="D800" s="34">
        <v>0.41</v>
      </c>
      <c r="E800" s="34">
        <v>20.9</v>
      </c>
      <c r="F800" s="61">
        <v>32758</v>
      </c>
      <c r="G800" s="61">
        <v>94375</v>
      </c>
      <c r="H800" s="61">
        <v>77060</v>
      </c>
      <c r="I800" s="61">
        <v>244750</v>
      </c>
      <c r="J800" s="61">
        <v>212101</v>
      </c>
    </row>
    <row r="801" spans="1:10" ht="12" customHeight="1" x14ac:dyDescent="0.3">
      <c r="A801" s="54" t="s">
        <v>699</v>
      </c>
      <c r="B801" s="17">
        <v>-0.75</v>
      </c>
      <c r="C801" s="34">
        <v>0.64</v>
      </c>
      <c r="D801" s="34">
        <v>0.01</v>
      </c>
      <c r="E801" s="34">
        <v>1.38</v>
      </c>
      <c r="F801" s="61">
        <v>218</v>
      </c>
      <c r="G801" s="61">
        <v>-270</v>
      </c>
      <c r="H801" s="61">
        <v>-313</v>
      </c>
      <c r="I801" s="61">
        <v>18000</v>
      </c>
      <c r="J801" s="61">
        <v>14100</v>
      </c>
    </row>
    <row r="802" spans="1:10" ht="12" customHeight="1" x14ac:dyDescent="0.3">
      <c r="A802" s="54" t="s">
        <v>700</v>
      </c>
      <c r="B802" s="17">
        <v>-7.98</v>
      </c>
      <c r="C802" s="34">
        <v>-7.76</v>
      </c>
      <c r="D802" s="34">
        <v>0.44</v>
      </c>
      <c r="E802" s="34">
        <v>-0.23</v>
      </c>
      <c r="F802" s="61">
        <v>-2316</v>
      </c>
      <c r="G802" s="61">
        <v>635</v>
      </c>
      <c r="H802" s="61">
        <v>579</v>
      </c>
      <c r="I802" s="61">
        <v>78000</v>
      </c>
      <c r="J802" s="61">
        <v>78000</v>
      </c>
    </row>
    <row r="803" spans="1:10" ht="12" customHeight="1" x14ac:dyDescent="0.3">
      <c r="A803" s="54" t="s">
        <v>701</v>
      </c>
      <c r="B803" s="17">
        <v>-11.91</v>
      </c>
      <c r="C803" s="34">
        <v>-5.93</v>
      </c>
      <c r="D803" s="34">
        <v>-0.03</v>
      </c>
      <c r="E803" s="34">
        <v>6.02</v>
      </c>
      <c r="F803" s="61">
        <v>3560</v>
      </c>
      <c r="G803" s="61">
        <v>8377</v>
      </c>
      <c r="H803" s="61">
        <v>7479</v>
      </c>
      <c r="I803" s="61">
        <v>83700</v>
      </c>
      <c r="J803" s="61">
        <v>83700</v>
      </c>
    </row>
    <row r="804" spans="1:10" ht="12" customHeight="1" x14ac:dyDescent="0.3">
      <c r="A804" s="8" t="s">
        <v>621</v>
      </c>
      <c r="B804" s="17" t="s">
        <v>2</v>
      </c>
      <c r="C804" s="34" t="s">
        <v>2</v>
      </c>
      <c r="D804" s="34" t="s">
        <v>2</v>
      </c>
      <c r="E804" s="34" t="s">
        <v>2</v>
      </c>
      <c r="F804" s="61" t="s">
        <v>2</v>
      </c>
      <c r="G804" s="61" t="s">
        <v>2</v>
      </c>
      <c r="H804" s="61" t="s">
        <v>2</v>
      </c>
      <c r="I804" s="61" t="s">
        <v>2</v>
      </c>
      <c r="J804" s="61" t="s">
        <v>2</v>
      </c>
    </row>
    <row r="805" spans="1:10" ht="12" customHeight="1" x14ac:dyDescent="0.3">
      <c r="A805" s="54" t="s">
        <v>687</v>
      </c>
      <c r="B805" s="17">
        <v>-0.35</v>
      </c>
      <c r="C805" s="34">
        <v>-5.25</v>
      </c>
      <c r="D805" s="34">
        <v>0.2</v>
      </c>
      <c r="E805" s="34">
        <v>-5.0999999999999996</v>
      </c>
      <c r="F805" s="61">
        <v>-177</v>
      </c>
      <c r="G805" s="61">
        <v>-34899</v>
      </c>
      <c r="H805" s="61">
        <v>-30196</v>
      </c>
      <c r="I805" s="61">
        <v>532796</v>
      </c>
      <c r="J805" s="61">
        <v>44559</v>
      </c>
    </row>
    <row r="806" spans="1:10" ht="12" customHeight="1" x14ac:dyDescent="0.3">
      <c r="A806" s="8" t="s">
        <v>622</v>
      </c>
      <c r="B806" s="17" t="s">
        <v>2</v>
      </c>
      <c r="C806" s="34" t="s">
        <v>2</v>
      </c>
      <c r="D806" s="34" t="s">
        <v>2</v>
      </c>
      <c r="E806" s="34" t="s">
        <v>2</v>
      </c>
      <c r="F806" s="61" t="s">
        <v>2</v>
      </c>
      <c r="G806" s="61" t="s">
        <v>2</v>
      </c>
      <c r="H806" s="61" t="s">
        <v>2</v>
      </c>
      <c r="I806" s="61" t="s">
        <v>2</v>
      </c>
      <c r="J806" s="61" t="s">
        <v>2</v>
      </c>
    </row>
    <row r="807" spans="1:10" ht="12" customHeight="1" x14ac:dyDescent="0.3">
      <c r="A807" s="54" t="s">
        <v>685</v>
      </c>
      <c r="B807" s="17">
        <v>-5.95</v>
      </c>
      <c r="C807" s="34">
        <v>39.340000000000003</v>
      </c>
      <c r="D807" s="34">
        <v>0.18</v>
      </c>
      <c r="E807" s="34">
        <v>45.12</v>
      </c>
      <c r="F807" s="61">
        <v>3068</v>
      </c>
      <c r="G807" s="61">
        <v>68908</v>
      </c>
      <c r="H807" s="61">
        <v>43179</v>
      </c>
      <c r="I807" s="61">
        <v>100000</v>
      </c>
      <c r="J807" s="61">
        <v>0</v>
      </c>
    </row>
    <row r="808" spans="1:10" ht="12" customHeight="1" x14ac:dyDescent="0.3">
      <c r="A808" s="54" t="s">
        <v>690</v>
      </c>
      <c r="B808" s="17">
        <v>0.76</v>
      </c>
      <c r="C808" s="34">
        <v>5.58</v>
      </c>
      <c r="D808" s="34">
        <v>0.09</v>
      </c>
      <c r="E808" s="34">
        <v>4.74</v>
      </c>
      <c r="F808" s="61">
        <v>22</v>
      </c>
      <c r="G808" s="61">
        <v>1244</v>
      </c>
      <c r="H808" s="61">
        <v>899</v>
      </c>
      <c r="I808" s="61">
        <v>22340</v>
      </c>
      <c r="J808" s="61">
        <v>0</v>
      </c>
    </row>
    <row r="809" spans="1:10" ht="12" customHeight="1" x14ac:dyDescent="0.3">
      <c r="A809" s="54" t="s">
        <v>695</v>
      </c>
      <c r="B809" s="17">
        <v>6.4</v>
      </c>
      <c r="C809" s="34">
        <v>2.75</v>
      </c>
      <c r="D809" s="34">
        <v>0.01</v>
      </c>
      <c r="E809" s="34">
        <v>-3.66</v>
      </c>
      <c r="F809" s="61">
        <v>9</v>
      </c>
      <c r="G809" s="61">
        <v>-1620</v>
      </c>
      <c r="H809" s="61">
        <v>-1528</v>
      </c>
      <c r="I809" s="61">
        <v>27272</v>
      </c>
      <c r="J809" s="61">
        <v>0</v>
      </c>
    </row>
    <row r="810" spans="1:10" ht="12" customHeight="1" x14ac:dyDescent="0.3">
      <c r="A810" s="8" t="s">
        <v>623</v>
      </c>
      <c r="B810" s="17" t="s">
        <v>2</v>
      </c>
      <c r="C810" s="34" t="s">
        <v>2</v>
      </c>
      <c r="D810" s="34" t="s">
        <v>2</v>
      </c>
      <c r="E810" s="34" t="s">
        <v>2</v>
      </c>
      <c r="F810" s="61" t="s">
        <v>2</v>
      </c>
      <c r="G810" s="61" t="s">
        <v>2</v>
      </c>
      <c r="H810" s="61" t="s">
        <v>2</v>
      </c>
      <c r="I810" s="61" t="s">
        <v>2</v>
      </c>
      <c r="J810" s="61" t="s">
        <v>2</v>
      </c>
    </row>
    <row r="811" spans="1:10" ht="12" customHeight="1" x14ac:dyDescent="0.3">
      <c r="A811" s="54" t="s">
        <v>699</v>
      </c>
      <c r="B811" s="17">
        <v>-6.03</v>
      </c>
      <c r="C811" s="34">
        <v>-2.2799999999999998</v>
      </c>
      <c r="D811" s="34">
        <v>0</v>
      </c>
      <c r="E811" s="34">
        <v>3.75</v>
      </c>
      <c r="F811" s="61">
        <v>-4178</v>
      </c>
      <c r="G811" s="61">
        <v>10229</v>
      </c>
      <c r="H811" s="61">
        <v>7209</v>
      </c>
      <c r="I811" s="61">
        <v>232477</v>
      </c>
      <c r="J811" s="61">
        <v>195677</v>
      </c>
    </row>
    <row r="812" spans="1:10" ht="12" customHeight="1" x14ac:dyDescent="0.3">
      <c r="A812" s="8" t="s">
        <v>624</v>
      </c>
      <c r="B812" s="17" t="s">
        <v>2</v>
      </c>
      <c r="C812" s="34" t="s">
        <v>2</v>
      </c>
      <c r="D812" s="34" t="s">
        <v>2</v>
      </c>
      <c r="E812" s="34" t="s">
        <v>2</v>
      </c>
      <c r="F812" s="61" t="s">
        <v>2</v>
      </c>
      <c r="G812" s="61" t="s">
        <v>2</v>
      </c>
      <c r="H812" s="61" t="s">
        <v>2</v>
      </c>
      <c r="I812" s="61" t="s">
        <v>2</v>
      </c>
      <c r="J812" s="61" t="s">
        <v>2</v>
      </c>
    </row>
    <row r="813" spans="1:10" ht="12" customHeight="1" x14ac:dyDescent="0.3">
      <c r="A813" s="8" t="s">
        <v>625</v>
      </c>
      <c r="B813" s="17" t="s">
        <v>2</v>
      </c>
      <c r="C813" s="34" t="s">
        <v>2</v>
      </c>
      <c r="D813" s="34" t="s">
        <v>2</v>
      </c>
      <c r="E813" s="34" t="s">
        <v>2</v>
      </c>
      <c r="F813" s="61" t="s">
        <v>2</v>
      </c>
      <c r="G813" s="61" t="s">
        <v>2</v>
      </c>
      <c r="H813" s="61" t="s">
        <v>2</v>
      </c>
      <c r="I813" s="61" t="s">
        <v>2</v>
      </c>
      <c r="J813" s="61" t="s">
        <v>2</v>
      </c>
    </row>
    <row r="814" spans="1:10" ht="12" customHeight="1" x14ac:dyDescent="0.3">
      <c r="A814" s="54" t="s">
        <v>674</v>
      </c>
      <c r="B814" s="17">
        <v>15.51</v>
      </c>
      <c r="C814" s="34">
        <v>-6.65</v>
      </c>
      <c r="D814" s="34">
        <v>-5.56</v>
      </c>
      <c r="E814" s="34">
        <v>-16.600000000000001</v>
      </c>
      <c r="F814" s="61">
        <v>-2658</v>
      </c>
      <c r="G814" s="61">
        <v>-17380</v>
      </c>
      <c r="H814" s="61">
        <v>-10664</v>
      </c>
      <c r="I814" s="61">
        <v>53000</v>
      </c>
      <c r="J814" s="61">
        <v>0</v>
      </c>
    </row>
    <row r="815" spans="1:10" ht="12" customHeight="1" x14ac:dyDescent="0.3">
      <c r="A815" s="54" t="s">
        <v>675</v>
      </c>
      <c r="B815" s="17">
        <v>20.85</v>
      </c>
      <c r="C815" s="34">
        <v>1.52</v>
      </c>
      <c r="D815" s="34">
        <v>-7.69</v>
      </c>
      <c r="E815" s="34">
        <v>-11.64</v>
      </c>
      <c r="F815" s="61">
        <v>-31</v>
      </c>
      <c r="G815" s="61">
        <v>-17657</v>
      </c>
      <c r="H815" s="61">
        <v>-15147</v>
      </c>
      <c r="I815" s="61">
        <v>94000</v>
      </c>
      <c r="J815" s="61">
        <v>10379</v>
      </c>
    </row>
    <row r="816" spans="1:10" ht="12" customHeight="1" x14ac:dyDescent="0.3">
      <c r="A816" s="54" t="s">
        <v>676</v>
      </c>
      <c r="B816" s="17">
        <v>8.48</v>
      </c>
      <c r="C816" s="34">
        <v>-1.1299999999999999</v>
      </c>
      <c r="D816" s="34">
        <v>-2.88</v>
      </c>
      <c r="E816" s="34">
        <v>-6.73</v>
      </c>
      <c r="F816" s="61">
        <v>-2878</v>
      </c>
      <c r="G816" s="61">
        <v>-17586</v>
      </c>
      <c r="H816" s="61">
        <v>-12416</v>
      </c>
      <c r="I816" s="61">
        <v>153750</v>
      </c>
      <c r="J816" s="61">
        <v>10812</v>
      </c>
    </row>
    <row r="817" spans="1:10" ht="12" customHeight="1" x14ac:dyDescent="0.3">
      <c r="A817" s="54" t="s">
        <v>677</v>
      </c>
      <c r="B817" s="17">
        <v>13.58</v>
      </c>
      <c r="C817" s="34">
        <v>5.94</v>
      </c>
      <c r="D817" s="34">
        <v>-1.1399999999999999</v>
      </c>
      <c r="E817" s="34">
        <v>-6.5</v>
      </c>
      <c r="F817" s="61">
        <v>-1448</v>
      </c>
      <c r="G817" s="61">
        <v>73</v>
      </c>
      <c r="H817" s="61">
        <v>-8871</v>
      </c>
      <c r="I817" s="61">
        <v>138000</v>
      </c>
      <c r="J817" s="61">
        <v>20495</v>
      </c>
    </row>
    <row r="818" spans="1:10" ht="12" customHeight="1" x14ac:dyDescent="0.3">
      <c r="A818" s="54" t="s">
        <v>678</v>
      </c>
      <c r="B818" s="17">
        <v>5.04</v>
      </c>
      <c r="C818" s="34">
        <v>-4.0999999999999996</v>
      </c>
      <c r="D818" s="34">
        <v>0.8</v>
      </c>
      <c r="E818" s="34">
        <v>-9.94</v>
      </c>
      <c r="F818" s="61">
        <v>-973</v>
      </c>
      <c r="G818" s="61">
        <v>-10803</v>
      </c>
      <c r="H818" s="61">
        <v>-6184</v>
      </c>
      <c r="I818" s="61">
        <v>76450</v>
      </c>
      <c r="J818" s="61">
        <v>11630</v>
      </c>
    </row>
    <row r="819" spans="1:10" ht="12" customHeight="1" x14ac:dyDescent="0.3">
      <c r="A819" s="54" t="s">
        <v>679</v>
      </c>
      <c r="B819" s="17">
        <v>7.5</v>
      </c>
      <c r="C819" s="34">
        <v>-6.18</v>
      </c>
      <c r="D819" s="34">
        <v>1.39</v>
      </c>
      <c r="E819" s="34">
        <v>-15.07</v>
      </c>
      <c r="F819" s="61">
        <v>-487</v>
      </c>
      <c r="G819" s="61">
        <v>-8990</v>
      </c>
      <c r="H819" s="61">
        <v>-4825</v>
      </c>
      <c r="I819" s="61">
        <v>39000</v>
      </c>
      <c r="J819" s="61">
        <v>10249</v>
      </c>
    </row>
    <row r="820" spans="1:10" ht="12" customHeight="1" x14ac:dyDescent="0.3">
      <c r="A820" s="54" t="s">
        <v>680</v>
      </c>
      <c r="B820" s="17">
        <v>24.67</v>
      </c>
      <c r="C820" s="34">
        <v>69.09</v>
      </c>
      <c r="D820" s="34">
        <v>31.57</v>
      </c>
      <c r="E820" s="34">
        <v>12.85</v>
      </c>
      <c r="F820" s="61">
        <v>-62</v>
      </c>
      <c r="G820" s="61">
        <v>10469</v>
      </c>
      <c r="H820" s="61">
        <v>4198</v>
      </c>
      <c r="I820" s="61">
        <v>10000</v>
      </c>
      <c r="J820" s="61">
        <v>4357</v>
      </c>
    </row>
    <row r="821" spans="1:10" ht="19.5" customHeight="1" x14ac:dyDescent="0.3">
      <c r="A821" s="3" t="s">
        <v>122</v>
      </c>
      <c r="B821" s="17" t="s">
        <v>2</v>
      </c>
      <c r="C821" s="34" t="s">
        <v>2</v>
      </c>
      <c r="D821" s="34" t="s">
        <v>2</v>
      </c>
      <c r="E821" s="34" t="s">
        <v>2</v>
      </c>
      <c r="F821" s="61" t="s">
        <v>2</v>
      </c>
      <c r="G821" s="61" t="s">
        <v>2</v>
      </c>
      <c r="H821" s="61" t="s">
        <v>2</v>
      </c>
      <c r="I821" s="61" t="s">
        <v>2</v>
      </c>
      <c r="J821" s="61" t="s">
        <v>2</v>
      </c>
    </row>
    <row r="822" spans="1:10" ht="13.5" customHeight="1" x14ac:dyDescent="0.3">
      <c r="A822" s="6" t="s">
        <v>123</v>
      </c>
      <c r="B822" s="17" t="s">
        <v>2</v>
      </c>
      <c r="C822" s="34" t="s">
        <v>2</v>
      </c>
      <c r="D822" s="34" t="s">
        <v>2</v>
      </c>
      <c r="E822" s="34" t="s">
        <v>2</v>
      </c>
      <c r="F822" s="61" t="s">
        <v>2</v>
      </c>
      <c r="G822" s="61" t="s">
        <v>2</v>
      </c>
      <c r="H822" s="61" t="s">
        <v>2</v>
      </c>
      <c r="I822" s="61" t="s">
        <v>2</v>
      </c>
      <c r="J822" s="61" t="s">
        <v>2</v>
      </c>
    </row>
    <row r="823" spans="1:10" ht="12" customHeight="1" x14ac:dyDescent="0.3">
      <c r="A823" s="8" t="s">
        <v>626</v>
      </c>
      <c r="B823" s="17" t="s">
        <v>2</v>
      </c>
      <c r="C823" s="34" t="s">
        <v>2</v>
      </c>
      <c r="D823" s="34" t="s">
        <v>2</v>
      </c>
      <c r="E823" s="34" t="s">
        <v>2</v>
      </c>
      <c r="F823" s="61" t="s">
        <v>2</v>
      </c>
      <c r="G823" s="61" t="s">
        <v>2</v>
      </c>
      <c r="H823" s="61" t="s">
        <v>2</v>
      </c>
      <c r="I823" s="61" t="s">
        <v>2</v>
      </c>
      <c r="J823" s="61" t="s">
        <v>2</v>
      </c>
    </row>
    <row r="824" spans="1:10" ht="15" customHeight="1" x14ac:dyDescent="0.3">
      <c r="A824" s="54" t="s">
        <v>693</v>
      </c>
      <c r="B824" s="17">
        <v>1.79</v>
      </c>
      <c r="C824" s="62" t="s">
        <v>540</v>
      </c>
      <c r="D824" s="34" t="s">
        <v>17</v>
      </c>
      <c r="E824" s="34" t="s">
        <v>17</v>
      </c>
      <c r="F824" s="61" t="s">
        <v>17</v>
      </c>
      <c r="G824" s="61" t="s">
        <v>17</v>
      </c>
      <c r="H824" s="61" t="s">
        <v>17</v>
      </c>
      <c r="I824" s="61">
        <v>3730</v>
      </c>
      <c r="J824" s="61">
        <v>0</v>
      </c>
    </row>
    <row r="825" spans="1:10" ht="15" customHeight="1" x14ac:dyDescent="0.3">
      <c r="A825" s="54" t="s">
        <v>694</v>
      </c>
      <c r="B825" s="17">
        <v>1.81</v>
      </c>
      <c r="C825" s="62" t="s">
        <v>540</v>
      </c>
      <c r="D825" s="34" t="s">
        <v>17</v>
      </c>
      <c r="E825" s="34" t="s">
        <v>17</v>
      </c>
      <c r="F825" s="61" t="s">
        <v>17</v>
      </c>
      <c r="G825" s="61" t="s">
        <v>17</v>
      </c>
      <c r="H825" s="61" t="s">
        <v>17</v>
      </c>
      <c r="I825" s="61">
        <v>3924</v>
      </c>
      <c r="J825" s="61">
        <v>0</v>
      </c>
    </row>
    <row r="826" spans="1:10" ht="15" customHeight="1" x14ac:dyDescent="0.3">
      <c r="A826" s="54" t="s">
        <v>695</v>
      </c>
      <c r="B826" s="17">
        <v>1.73</v>
      </c>
      <c r="C826" s="62" t="s">
        <v>540</v>
      </c>
      <c r="D826" s="34" t="s">
        <v>17</v>
      </c>
      <c r="E826" s="34" t="s">
        <v>17</v>
      </c>
      <c r="F826" s="61" t="s">
        <v>17</v>
      </c>
      <c r="G826" s="61" t="s">
        <v>17</v>
      </c>
      <c r="H826" s="61" t="s">
        <v>17</v>
      </c>
      <c r="I826" s="61">
        <v>2470</v>
      </c>
      <c r="J826" s="61">
        <v>0</v>
      </c>
    </row>
    <row r="827" spans="1:10" ht="15" customHeight="1" x14ac:dyDescent="0.3">
      <c r="A827" s="54" t="s">
        <v>697</v>
      </c>
      <c r="B827" s="17">
        <v>2.27</v>
      </c>
      <c r="C827" s="62" t="s">
        <v>540</v>
      </c>
      <c r="D827" s="34" t="s">
        <v>17</v>
      </c>
      <c r="E827" s="34" t="s">
        <v>17</v>
      </c>
      <c r="F827" s="61" t="s">
        <v>17</v>
      </c>
      <c r="G827" s="61" t="s">
        <v>17</v>
      </c>
      <c r="H827" s="61" t="s">
        <v>17</v>
      </c>
      <c r="I827" s="61">
        <v>1050</v>
      </c>
      <c r="J827" s="61">
        <v>0</v>
      </c>
    </row>
    <row r="828" spans="1:10" ht="12" customHeight="1" x14ac:dyDescent="0.3">
      <c r="A828" s="6" t="s">
        <v>130</v>
      </c>
      <c r="B828" s="17" t="s">
        <v>2</v>
      </c>
      <c r="C828" s="34" t="s">
        <v>2</v>
      </c>
      <c r="D828" s="34" t="s">
        <v>2</v>
      </c>
      <c r="E828" s="34" t="s">
        <v>2</v>
      </c>
      <c r="F828" s="61" t="s">
        <v>2</v>
      </c>
      <c r="G828" s="61" t="s">
        <v>2</v>
      </c>
      <c r="H828" s="61" t="s">
        <v>2</v>
      </c>
      <c r="I828" s="61" t="s">
        <v>2</v>
      </c>
      <c r="J828" s="61" t="s">
        <v>2</v>
      </c>
    </row>
    <row r="829" spans="1:10" ht="12" customHeight="1" x14ac:dyDescent="0.3">
      <c r="A829" s="8" t="s">
        <v>627</v>
      </c>
      <c r="B829" s="17" t="s">
        <v>2</v>
      </c>
      <c r="C829" s="34" t="s">
        <v>2</v>
      </c>
      <c r="D829" s="34" t="s">
        <v>2</v>
      </c>
      <c r="E829" s="34" t="s">
        <v>2</v>
      </c>
      <c r="F829" s="61" t="s">
        <v>2</v>
      </c>
      <c r="G829" s="61" t="s">
        <v>2</v>
      </c>
      <c r="H829" s="61" t="s">
        <v>2</v>
      </c>
      <c r="I829" s="61" t="s">
        <v>2</v>
      </c>
      <c r="J829" s="61" t="s">
        <v>2</v>
      </c>
    </row>
    <row r="830" spans="1:10" ht="12" customHeight="1" x14ac:dyDescent="0.3">
      <c r="A830" s="54" t="s">
        <v>680</v>
      </c>
      <c r="B830" s="17">
        <v>5.47</v>
      </c>
      <c r="C830" s="34">
        <v>-4.05</v>
      </c>
      <c r="D830" s="34">
        <v>0.17</v>
      </c>
      <c r="E830" s="34">
        <v>-9.69</v>
      </c>
      <c r="F830" s="61">
        <v>32</v>
      </c>
      <c r="G830" s="61">
        <v>-75642</v>
      </c>
      <c r="H830" s="61">
        <v>-44183</v>
      </c>
      <c r="I830" s="61">
        <v>502434</v>
      </c>
      <c r="J830" s="61">
        <v>0</v>
      </c>
    </row>
    <row r="831" spans="1:10" ht="12" customHeight="1" x14ac:dyDescent="0.3">
      <c r="A831" s="54" t="s">
        <v>681</v>
      </c>
      <c r="B831" s="17">
        <v>4.26</v>
      </c>
      <c r="C831" s="34">
        <v>37.770000000000003</v>
      </c>
      <c r="D831" s="34">
        <v>0.28000000000000003</v>
      </c>
      <c r="E831" s="34">
        <v>33.229999999999997</v>
      </c>
      <c r="F831" s="61">
        <v>54</v>
      </c>
      <c r="G831" s="61">
        <v>73741</v>
      </c>
      <c r="H831" s="61">
        <v>87013</v>
      </c>
      <c r="I831" s="61">
        <v>869610</v>
      </c>
      <c r="J831" s="61">
        <v>1044</v>
      </c>
    </row>
    <row r="832" spans="1:10" ht="12" customHeight="1" x14ac:dyDescent="0.3">
      <c r="A832" s="54" t="s">
        <v>682</v>
      </c>
      <c r="B832" s="17">
        <v>6.47</v>
      </c>
      <c r="C832" s="34">
        <v>3.27</v>
      </c>
      <c r="D832" s="34">
        <v>-1.29</v>
      </c>
      <c r="E832" s="34">
        <v>-1.91</v>
      </c>
      <c r="F832" s="61">
        <v>494</v>
      </c>
      <c r="G832" s="61">
        <v>-66132</v>
      </c>
      <c r="H832" s="61">
        <v>-24017</v>
      </c>
      <c r="I832" s="61">
        <v>797809</v>
      </c>
      <c r="J832" s="61">
        <v>53367</v>
      </c>
    </row>
    <row r="833" spans="1:10" ht="12" customHeight="1" x14ac:dyDescent="0.3">
      <c r="A833" s="54" t="s">
        <v>683</v>
      </c>
      <c r="B833" s="17">
        <v>4.5999999999999996</v>
      </c>
      <c r="C833" s="34">
        <v>-0.12</v>
      </c>
      <c r="D833" s="34">
        <v>0.65</v>
      </c>
      <c r="E833" s="34">
        <v>-5.37</v>
      </c>
      <c r="F833" s="61">
        <v>-9367</v>
      </c>
      <c r="G833" s="61">
        <v>-54097</v>
      </c>
      <c r="H833" s="61">
        <v>-25009</v>
      </c>
      <c r="I833" s="61">
        <v>690771</v>
      </c>
      <c r="J833" s="61">
        <v>87815</v>
      </c>
    </row>
    <row r="834" spans="1:10" ht="12" customHeight="1" x14ac:dyDescent="0.3">
      <c r="A834" s="54" t="s">
        <v>685</v>
      </c>
      <c r="B834" s="17">
        <v>6.2</v>
      </c>
      <c r="C834" s="34">
        <v>-4.21</v>
      </c>
      <c r="D834" s="34">
        <v>1.2</v>
      </c>
      <c r="E834" s="34">
        <v>-11.61</v>
      </c>
      <c r="F834" s="61">
        <v>-663</v>
      </c>
      <c r="G834" s="61">
        <v>-40055</v>
      </c>
      <c r="H834" s="61">
        <v>-29167</v>
      </c>
      <c r="I834" s="61">
        <v>305356</v>
      </c>
      <c r="J834" s="61">
        <v>0</v>
      </c>
    </row>
    <row r="835" spans="1:10" ht="12" customHeight="1" x14ac:dyDescent="0.3">
      <c r="A835" s="54" t="s">
        <v>691</v>
      </c>
      <c r="B835" s="17">
        <v>4.83</v>
      </c>
      <c r="C835" s="34">
        <v>-3.7</v>
      </c>
      <c r="D835" s="34">
        <v>1.72</v>
      </c>
      <c r="E835" s="34">
        <v>-10.25</v>
      </c>
      <c r="F835" s="61">
        <v>-39264</v>
      </c>
      <c r="G835" s="61">
        <v>-41177</v>
      </c>
      <c r="H835" s="61">
        <v>-28155</v>
      </c>
      <c r="I835" s="61">
        <v>310029</v>
      </c>
      <c r="J835" s="61">
        <v>142873</v>
      </c>
    </row>
    <row r="836" spans="1:10" ht="12" customHeight="1" x14ac:dyDescent="0.3">
      <c r="A836" s="54" t="s">
        <v>692</v>
      </c>
      <c r="B836" s="17">
        <v>6.21</v>
      </c>
      <c r="C836" s="34">
        <v>-4.62</v>
      </c>
      <c r="D836" s="34">
        <v>0</v>
      </c>
      <c r="E836" s="34">
        <v>-10.83</v>
      </c>
      <c r="F836" s="61">
        <v>-3</v>
      </c>
      <c r="G836" s="61">
        <v>-3280</v>
      </c>
      <c r="H836" s="61">
        <v>-2074</v>
      </c>
      <c r="I836" s="61">
        <v>22544</v>
      </c>
      <c r="J836" s="61">
        <v>0</v>
      </c>
    </row>
    <row r="837" spans="1:10" ht="12" customHeight="1" x14ac:dyDescent="0.3">
      <c r="A837" s="54" t="s">
        <v>693</v>
      </c>
      <c r="B837" s="17">
        <v>8.16</v>
      </c>
      <c r="C837" s="34">
        <v>24.72</v>
      </c>
      <c r="D837" s="34">
        <v>1.07</v>
      </c>
      <c r="E837" s="34">
        <v>15.49</v>
      </c>
      <c r="F837" s="61">
        <v>80286</v>
      </c>
      <c r="G837" s="61">
        <v>103482</v>
      </c>
      <c r="H837" s="61">
        <v>95018</v>
      </c>
      <c r="I837" s="61">
        <v>593976</v>
      </c>
      <c r="J837" s="61">
        <v>188110</v>
      </c>
    </row>
    <row r="838" spans="1:10" ht="12" customHeight="1" x14ac:dyDescent="0.3">
      <c r="A838" s="54" t="s">
        <v>696</v>
      </c>
      <c r="B838" s="17">
        <v>9.5299999999999994</v>
      </c>
      <c r="C838" s="34">
        <v>-2.71</v>
      </c>
      <c r="D838" s="34">
        <v>-0.45</v>
      </c>
      <c r="E838" s="34">
        <v>-11.79</v>
      </c>
      <c r="F838" s="61">
        <v>-7181</v>
      </c>
      <c r="G838" s="61">
        <v>-43839</v>
      </c>
      <c r="H838" s="61">
        <v>-34895</v>
      </c>
      <c r="I838" s="61">
        <v>317500</v>
      </c>
      <c r="J838" s="61">
        <v>222250</v>
      </c>
    </row>
    <row r="839" spans="1:10" ht="12" customHeight="1" x14ac:dyDescent="0.3">
      <c r="A839" s="54" t="s">
        <v>697</v>
      </c>
      <c r="B839" s="17">
        <v>6.09</v>
      </c>
      <c r="C839" s="34">
        <v>9.9499999999999993</v>
      </c>
      <c r="D839" s="34">
        <v>-3.74</v>
      </c>
      <c r="E839" s="34">
        <v>7.61</v>
      </c>
      <c r="F839" s="61">
        <v>-511</v>
      </c>
      <c r="G839" s="61">
        <v>671</v>
      </c>
      <c r="H839" s="61">
        <v>439</v>
      </c>
      <c r="I839" s="61">
        <v>12000</v>
      </c>
      <c r="J839" s="61">
        <v>7500</v>
      </c>
    </row>
    <row r="840" spans="1:10" ht="12" customHeight="1" x14ac:dyDescent="0.3">
      <c r="A840" s="54" t="s">
        <v>699</v>
      </c>
      <c r="B840" s="17">
        <v>9.7799999999999994</v>
      </c>
      <c r="C840" s="34">
        <v>5.35</v>
      </c>
      <c r="D840" s="34">
        <v>0.32</v>
      </c>
      <c r="E840" s="34">
        <v>-4.75</v>
      </c>
      <c r="F840" s="61">
        <v>-87194</v>
      </c>
      <c r="G840" s="61">
        <v>-19334</v>
      </c>
      <c r="H840" s="61">
        <v>-13755</v>
      </c>
      <c r="I840" s="61">
        <v>397020</v>
      </c>
      <c r="J840" s="61">
        <v>314022</v>
      </c>
    </row>
    <row r="841" spans="1:10" ht="19.5" customHeight="1" x14ac:dyDescent="0.3">
      <c r="A841" s="3" t="s">
        <v>132</v>
      </c>
      <c r="B841" s="17" t="s">
        <v>2</v>
      </c>
      <c r="C841" s="34" t="s">
        <v>2</v>
      </c>
      <c r="D841" s="34" t="s">
        <v>2</v>
      </c>
      <c r="E841" s="34" t="s">
        <v>2</v>
      </c>
      <c r="F841" s="61" t="s">
        <v>2</v>
      </c>
      <c r="G841" s="61" t="s">
        <v>2</v>
      </c>
      <c r="H841" s="61" t="s">
        <v>2</v>
      </c>
      <c r="I841" s="61" t="s">
        <v>2</v>
      </c>
      <c r="J841" s="61" t="s">
        <v>2</v>
      </c>
    </row>
    <row r="842" spans="1:10" ht="13.5" customHeight="1" x14ac:dyDescent="0.3">
      <c r="A842" s="6" t="s">
        <v>133</v>
      </c>
      <c r="B842" s="17" t="s">
        <v>2</v>
      </c>
      <c r="C842" s="34" t="s">
        <v>2</v>
      </c>
      <c r="D842" s="34" t="s">
        <v>2</v>
      </c>
      <c r="E842" s="34" t="s">
        <v>2</v>
      </c>
      <c r="F842" s="61" t="s">
        <v>2</v>
      </c>
      <c r="G842" s="61" t="s">
        <v>2</v>
      </c>
      <c r="H842" s="61" t="s">
        <v>2</v>
      </c>
      <c r="I842" s="61" t="s">
        <v>2</v>
      </c>
      <c r="J842" s="61" t="s">
        <v>2</v>
      </c>
    </row>
    <row r="843" spans="1:10" ht="12" customHeight="1" x14ac:dyDescent="0.3">
      <c r="A843" s="8" t="s">
        <v>628</v>
      </c>
      <c r="B843" s="17" t="s">
        <v>2</v>
      </c>
      <c r="C843" s="34" t="s">
        <v>2</v>
      </c>
      <c r="D843" s="34" t="s">
        <v>2</v>
      </c>
      <c r="E843" s="34" t="s">
        <v>2</v>
      </c>
      <c r="F843" s="61" t="s">
        <v>2</v>
      </c>
      <c r="G843" s="61" t="s">
        <v>2</v>
      </c>
      <c r="H843" s="61" t="s">
        <v>2</v>
      </c>
      <c r="I843" s="61" t="s">
        <v>2</v>
      </c>
      <c r="J843" s="61" t="s">
        <v>2</v>
      </c>
    </row>
    <row r="844" spans="1:10" ht="12" customHeight="1" x14ac:dyDescent="0.3">
      <c r="A844" s="8" t="s">
        <v>629</v>
      </c>
      <c r="B844" s="17" t="s">
        <v>2</v>
      </c>
      <c r="C844" s="34" t="s">
        <v>2</v>
      </c>
      <c r="D844" s="34" t="s">
        <v>2</v>
      </c>
      <c r="E844" s="34" t="s">
        <v>2</v>
      </c>
      <c r="F844" s="61" t="s">
        <v>2</v>
      </c>
      <c r="G844" s="61" t="s">
        <v>2</v>
      </c>
      <c r="H844" s="61" t="s">
        <v>2</v>
      </c>
      <c r="I844" s="61" t="s">
        <v>2</v>
      </c>
      <c r="J844" s="61" t="s">
        <v>2</v>
      </c>
    </row>
    <row r="845" spans="1:10" ht="12" customHeight="1" x14ac:dyDescent="0.3">
      <c r="A845" s="54" t="s">
        <v>693</v>
      </c>
      <c r="B845" s="17">
        <v>1.26</v>
      </c>
      <c r="C845" s="34">
        <v>0.02</v>
      </c>
      <c r="D845" s="34">
        <v>-0.09</v>
      </c>
      <c r="E845" s="34">
        <v>-1.1499999999999999</v>
      </c>
      <c r="F845" s="61">
        <v>0</v>
      </c>
      <c r="G845" s="61">
        <v>-967</v>
      </c>
      <c r="H845" s="61">
        <v>-958</v>
      </c>
      <c r="I845" s="61">
        <v>73075</v>
      </c>
      <c r="J845" s="61">
        <v>0</v>
      </c>
    </row>
    <row r="846" spans="1:10" ht="12" customHeight="1" x14ac:dyDescent="0.3">
      <c r="A846" s="54" t="s">
        <v>694</v>
      </c>
      <c r="B846" s="17">
        <v>4</v>
      </c>
      <c r="C846" s="34">
        <v>0.01</v>
      </c>
      <c r="D846" s="34">
        <v>-0.37</v>
      </c>
      <c r="E846" s="34">
        <v>-3.62</v>
      </c>
      <c r="F846" s="61">
        <v>0</v>
      </c>
      <c r="G846" s="61">
        <v>-9646</v>
      </c>
      <c r="H846" s="61">
        <v>-9641</v>
      </c>
      <c r="I846" s="61">
        <v>233131</v>
      </c>
      <c r="J846" s="61">
        <v>0</v>
      </c>
    </row>
    <row r="847" spans="1:10" ht="12" customHeight="1" x14ac:dyDescent="0.3">
      <c r="A847" s="54" t="s">
        <v>695</v>
      </c>
      <c r="B847" s="17">
        <v>2.48</v>
      </c>
      <c r="C847" s="34">
        <v>0.01</v>
      </c>
      <c r="D847" s="34">
        <v>-0.89</v>
      </c>
      <c r="E847" s="34">
        <v>-1.58</v>
      </c>
      <c r="F847" s="61">
        <v>0</v>
      </c>
      <c r="G847" s="61">
        <v>-4690</v>
      </c>
      <c r="H847" s="61">
        <v>-4688</v>
      </c>
      <c r="I847" s="61">
        <v>183211</v>
      </c>
      <c r="J847" s="61">
        <v>0</v>
      </c>
    </row>
    <row r="848" spans="1:10" ht="12" customHeight="1" x14ac:dyDescent="0.3">
      <c r="A848" s="54" t="s">
        <v>697</v>
      </c>
      <c r="B848" s="17">
        <v>1.64</v>
      </c>
      <c r="C848" s="34">
        <v>-0.47</v>
      </c>
      <c r="D848" s="34">
        <v>-0.48</v>
      </c>
      <c r="E848" s="34">
        <v>-1.63</v>
      </c>
      <c r="F848" s="61">
        <v>-241</v>
      </c>
      <c r="G848" s="61">
        <v>-2715</v>
      </c>
      <c r="H848" s="61">
        <v>-2686</v>
      </c>
      <c r="I848" s="61">
        <v>122023</v>
      </c>
      <c r="J848" s="61">
        <v>0</v>
      </c>
    </row>
    <row r="849" spans="1:10" ht="12" customHeight="1" x14ac:dyDescent="0.3">
      <c r="A849" s="54" t="s">
        <v>699</v>
      </c>
      <c r="B849" s="17">
        <v>0.8</v>
      </c>
      <c r="C849" s="34">
        <v>-0.46</v>
      </c>
      <c r="D849" s="34">
        <v>-0.05</v>
      </c>
      <c r="E849" s="34">
        <v>-1.21</v>
      </c>
      <c r="F849" s="61">
        <v>-15</v>
      </c>
      <c r="G849" s="61">
        <v>-117</v>
      </c>
      <c r="H849" s="61">
        <v>-115</v>
      </c>
      <c r="I849" s="61">
        <v>8558</v>
      </c>
      <c r="J849" s="61">
        <v>0</v>
      </c>
    </row>
    <row r="850" spans="1:10" ht="19.5" customHeight="1" x14ac:dyDescent="0.3">
      <c r="A850" s="3" t="s">
        <v>136</v>
      </c>
      <c r="B850" s="17" t="s">
        <v>2</v>
      </c>
      <c r="C850" s="34" t="s">
        <v>2</v>
      </c>
      <c r="D850" s="34" t="s">
        <v>2</v>
      </c>
      <c r="E850" s="34" t="s">
        <v>2</v>
      </c>
      <c r="F850" s="61" t="s">
        <v>2</v>
      </c>
      <c r="G850" s="61" t="s">
        <v>2</v>
      </c>
      <c r="H850" s="61" t="s">
        <v>2</v>
      </c>
      <c r="I850" s="61" t="s">
        <v>2</v>
      </c>
      <c r="J850" s="61" t="s">
        <v>2</v>
      </c>
    </row>
    <row r="851" spans="1:10" ht="13.5" customHeight="1" x14ac:dyDescent="0.3">
      <c r="A851" s="6" t="s">
        <v>137</v>
      </c>
      <c r="B851" s="17" t="s">
        <v>2</v>
      </c>
      <c r="C851" s="34" t="s">
        <v>2</v>
      </c>
      <c r="D851" s="34" t="s">
        <v>2</v>
      </c>
      <c r="E851" s="34" t="s">
        <v>2</v>
      </c>
      <c r="F851" s="61" t="s">
        <v>2</v>
      </c>
      <c r="G851" s="61" t="s">
        <v>2</v>
      </c>
      <c r="H851" s="61" t="s">
        <v>2</v>
      </c>
      <c r="I851" s="61" t="s">
        <v>2</v>
      </c>
      <c r="J851" s="61" t="s">
        <v>2</v>
      </c>
    </row>
    <row r="852" spans="1:10" ht="12" customHeight="1" x14ac:dyDescent="0.3">
      <c r="A852" s="8" t="s">
        <v>138</v>
      </c>
      <c r="B852" s="17" t="s">
        <v>2</v>
      </c>
      <c r="C852" s="34" t="s">
        <v>2</v>
      </c>
      <c r="D852" s="34" t="s">
        <v>2</v>
      </c>
      <c r="E852" s="34" t="s">
        <v>2</v>
      </c>
      <c r="F852" s="61" t="s">
        <v>2</v>
      </c>
      <c r="G852" s="61" t="s">
        <v>2</v>
      </c>
      <c r="H852" s="61" t="s">
        <v>2</v>
      </c>
      <c r="I852" s="61" t="s">
        <v>2</v>
      </c>
      <c r="J852" s="61" t="s">
        <v>2</v>
      </c>
    </row>
    <row r="853" spans="1:10" ht="12" customHeight="1" x14ac:dyDescent="0.3">
      <c r="A853" s="8" t="s">
        <v>630</v>
      </c>
      <c r="B853" s="17" t="s">
        <v>2</v>
      </c>
      <c r="C853" s="34" t="s">
        <v>2</v>
      </c>
      <c r="D853" s="34" t="s">
        <v>2</v>
      </c>
      <c r="E853" s="34" t="s">
        <v>2</v>
      </c>
      <c r="F853" s="61" t="s">
        <v>2</v>
      </c>
      <c r="G853" s="61" t="s">
        <v>2</v>
      </c>
      <c r="H853" s="61" t="s">
        <v>2</v>
      </c>
      <c r="I853" s="61" t="s">
        <v>2</v>
      </c>
      <c r="J853" s="61" t="s">
        <v>2</v>
      </c>
    </row>
    <row r="854" spans="1:10" ht="12" customHeight="1" x14ac:dyDescent="0.3">
      <c r="A854" s="54" t="s">
        <v>674</v>
      </c>
      <c r="B854" s="17">
        <v>2.19</v>
      </c>
      <c r="C854" s="34">
        <v>1.66</v>
      </c>
      <c r="D854" s="34">
        <v>0.21</v>
      </c>
      <c r="E854" s="34">
        <v>-0.74</v>
      </c>
      <c r="F854" s="61">
        <v>-41</v>
      </c>
      <c r="G854" s="61">
        <v>-59652</v>
      </c>
      <c r="H854" s="61">
        <v>-91829</v>
      </c>
      <c r="I854" s="61">
        <v>26473457</v>
      </c>
      <c r="J854" s="61">
        <v>0</v>
      </c>
    </row>
    <row r="855" spans="1:10" ht="15" customHeight="1" x14ac:dyDescent="0.3">
      <c r="A855" s="54" t="s">
        <v>675</v>
      </c>
      <c r="B855" s="17">
        <v>2.33</v>
      </c>
      <c r="C855" s="34">
        <v>0.03</v>
      </c>
      <c r="D855" s="62" t="s">
        <v>572</v>
      </c>
      <c r="E855" s="34">
        <v>-2.2999999999999998</v>
      </c>
      <c r="F855" s="61">
        <v>497</v>
      </c>
      <c r="G855" s="61">
        <v>-1180997</v>
      </c>
      <c r="H855" s="61">
        <v>-769521</v>
      </c>
      <c r="I855" s="61">
        <v>44040055</v>
      </c>
      <c r="J855" s="61">
        <v>0</v>
      </c>
    </row>
    <row r="856" spans="1:10" ht="12" customHeight="1" x14ac:dyDescent="0.3">
      <c r="A856" s="54" t="s">
        <v>676</v>
      </c>
      <c r="B856" s="17">
        <v>1.36</v>
      </c>
      <c r="C856" s="34">
        <v>-0.3</v>
      </c>
      <c r="D856" s="34">
        <v>-0.02</v>
      </c>
      <c r="E856" s="34">
        <v>-1.64</v>
      </c>
      <c r="F856" s="61">
        <v>2875</v>
      </c>
      <c r="G856" s="61">
        <v>-1126403</v>
      </c>
      <c r="H856" s="61">
        <v>-710040</v>
      </c>
      <c r="I856" s="61">
        <v>44630046</v>
      </c>
      <c r="J856" s="61">
        <v>9370</v>
      </c>
    </row>
    <row r="857" spans="1:10" ht="12" customHeight="1" x14ac:dyDescent="0.3">
      <c r="A857" s="54" t="s">
        <v>677</v>
      </c>
      <c r="B857" s="17">
        <v>1.18</v>
      </c>
      <c r="C857" s="34">
        <v>-0.52</v>
      </c>
      <c r="D857" s="34">
        <v>-0.21</v>
      </c>
      <c r="E857" s="34">
        <v>-1.49</v>
      </c>
      <c r="F857" s="61">
        <v>1925</v>
      </c>
      <c r="G857" s="61">
        <v>-617151</v>
      </c>
      <c r="H857" s="61">
        <v>-371998</v>
      </c>
      <c r="I857" s="61">
        <v>24514642</v>
      </c>
      <c r="J857" s="61">
        <v>20270</v>
      </c>
    </row>
    <row r="858" spans="1:10" ht="12" customHeight="1" x14ac:dyDescent="0.3">
      <c r="A858" s="54" t="s">
        <v>678</v>
      </c>
      <c r="B858" s="17">
        <v>1.56</v>
      </c>
      <c r="C858" s="34">
        <v>-0.47</v>
      </c>
      <c r="D858" s="34">
        <v>0.16</v>
      </c>
      <c r="E858" s="34">
        <v>-2.19</v>
      </c>
      <c r="F858" s="61">
        <v>428</v>
      </c>
      <c r="G858" s="61">
        <v>-894068</v>
      </c>
      <c r="H858" s="61">
        <v>-597280</v>
      </c>
      <c r="I858" s="61">
        <v>32082686</v>
      </c>
      <c r="J858" s="61">
        <v>43492</v>
      </c>
    </row>
    <row r="859" spans="1:10" ht="12" customHeight="1" x14ac:dyDescent="0.3">
      <c r="A859" s="54" t="s">
        <v>679</v>
      </c>
      <c r="B859" s="17">
        <v>0.74</v>
      </c>
      <c r="C859" s="34">
        <v>-0.88</v>
      </c>
      <c r="D859" s="34">
        <v>-0.3</v>
      </c>
      <c r="E859" s="34">
        <v>-1.32</v>
      </c>
      <c r="F859" s="61">
        <v>1363</v>
      </c>
      <c r="G859" s="61">
        <v>-671379</v>
      </c>
      <c r="H859" s="61">
        <v>-404512</v>
      </c>
      <c r="I859" s="61">
        <v>27191137</v>
      </c>
      <c r="J859" s="61">
        <v>51618</v>
      </c>
    </row>
    <row r="860" spans="1:10" ht="12" customHeight="1" x14ac:dyDescent="0.3">
      <c r="A860" s="54" t="s">
        <v>680</v>
      </c>
      <c r="B860" s="17">
        <v>0.49</v>
      </c>
      <c r="C860" s="34">
        <v>-0.42</v>
      </c>
      <c r="D860" s="34">
        <v>0.01</v>
      </c>
      <c r="E860" s="34">
        <v>-0.92</v>
      </c>
      <c r="F860" s="61">
        <v>1359</v>
      </c>
      <c r="G860" s="61">
        <v>-614925</v>
      </c>
      <c r="H860" s="61">
        <v>-365719</v>
      </c>
      <c r="I860" s="61">
        <v>44709106</v>
      </c>
      <c r="J860" s="61">
        <v>147574</v>
      </c>
    </row>
    <row r="861" spans="1:10" ht="12" customHeight="1" x14ac:dyDescent="0.3">
      <c r="A861" s="54" t="s">
        <v>681</v>
      </c>
      <c r="B861" s="17">
        <v>0.45</v>
      </c>
      <c r="C861" s="34">
        <v>-0.22</v>
      </c>
      <c r="D861" s="34">
        <v>-0.03</v>
      </c>
      <c r="E861" s="34">
        <v>-0.64</v>
      </c>
      <c r="F861" s="61">
        <v>416</v>
      </c>
      <c r="G861" s="61">
        <v>-441891</v>
      </c>
      <c r="H861" s="61">
        <v>-290044</v>
      </c>
      <c r="I861" s="61">
        <v>47235321</v>
      </c>
      <c r="J861" s="61">
        <v>212175</v>
      </c>
    </row>
    <row r="862" spans="1:10" ht="12" customHeight="1" x14ac:dyDescent="0.3">
      <c r="A862" s="54" t="s">
        <v>682</v>
      </c>
      <c r="B862" s="17">
        <v>0.68</v>
      </c>
      <c r="C862" s="34">
        <v>-1.07</v>
      </c>
      <c r="D862" s="34">
        <v>-0.05</v>
      </c>
      <c r="E862" s="34">
        <v>-1.7</v>
      </c>
      <c r="F862" s="61">
        <v>1596</v>
      </c>
      <c r="G862" s="61">
        <v>-508415</v>
      </c>
      <c r="H862" s="61">
        <v>-355701</v>
      </c>
      <c r="I862" s="61">
        <v>21799649</v>
      </c>
      <c r="J862" s="61">
        <v>59039</v>
      </c>
    </row>
    <row r="863" spans="1:10" ht="12" customHeight="1" x14ac:dyDescent="0.3">
      <c r="A863" s="54" t="s">
        <v>683</v>
      </c>
      <c r="B863" s="17">
        <v>0.28999999999999998</v>
      </c>
      <c r="C863" s="34">
        <v>-0.52</v>
      </c>
      <c r="D863" s="34">
        <v>0.01</v>
      </c>
      <c r="E863" s="34">
        <v>-0.82</v>
      </c>
      <c r="F863" s="61">
        <v>-619</v>
      </c>
      <c r="G863" s="61">
        <v>-414996</v>
      </c>
      <c r="H863" s="61">
        <v>-255904</v>
      </c>
      <c r="I863" s="61">
        <v>34064438</v>
      </c>
      <c r="J863" s="61">
        <v>169351</v>
      </c>
    </row>
    <row r="864" spans="1:10" ht="12" customHeight="1" x14ac:dyDescent="0.3">
      <c r="A864" s="54" t="s">
        <v>684</v>
      </c>
      <c r="B864" s="17">
        <v>0.39</v>
      </c>
      <c r="C864" s="34">
        <v>-0.63</v>
      </c>
      <c r="D864" s="34">
        <v>0.05</v>
      </c>
      <c r="E864" s="34">
        <v>-1.07</v>
      </c>
      <c r="F864" s="61">
        <v>-318</v>
      </c>
      <c r="G864" s="61">
        <v>-483557</v>
      </c>
      <c r="H864" s="61">
        <v>-374306</v>
      </c>
      <c r="I864" s="61">
        <v>38871184</v>
      </c>
      <c r="J864" s="61">
        <v>301067</v>
      </c>
    </row>
    <row r="865" spans="1:10" ht="12" customHeight="1" x14ac:dyDescent="0.3">
      <c r="A865" s="54" t="s">
        <v>685</v>
      </c>
      <c r="B865" s="17">
        <v>0.81</v>
      </c>
      <c r="C865" s="34">
        <v>0.11</v>
      </c>
      <c r="D865" s="34">
        <v>0.19</v>
      </c>
      <c r="E865" s="34">
        <v>-0.89</v>
      </c>
      <c r="F865" s="61">
        <v>-6687</v>
      </c>
      <c r="G865" s="61">
        <v>-479513</v>
      </c>
      <c r="H865" s="61">
        <v>-442871</v>
      </c>
      <c r="I865" s="61">
        <v>66656165</v>
      </c>
      <c r="J865" s="61">
        <v>1112726</v>
      </c>
    </row>
    <row r="866" spans="1:10" ht="12" customHeight="1" x14ac:dyDescent="0.3">
      <c r="A866" s="54" t="s">
        <v>686</v>
      </c>
      <c r="B866" s="17">
        <v>0.5</v>
      </c>
      <c r="C866" s="34">
        <v>0.41</v>
      </c>
      <c r="D866" s="34">
        <v>-0.05</v>
      </c>
      <c r="E866" s="34">
        <v>-0.04</v>
      </c>
      <c r="F866" s="61">
        <v>352</v>
      </c>
      <c r="G866" s="61">
        <v>15829</v>
      </c>
      <c r="H866" s="61">
        <v>-27770</v>
      </c>
      <c r="I866" s="61">
        <v>35693154</v>
      </c>
      <c r="J866" s="61">
        <v>920331</v>
      </c>
    </row>
    <row r="867" spans="1:10" ht="12" customHeight="1" x14ac:dyDescent="0.3">
      <c r="A867" s="54" t="s">
        <v>687</v>
      </c>
      <c r="B867" s="17">
        <v>-0.32</v>
      </c>
      <c r="C867" s="34">
        <v>1.49</v>
      </c>
      <c r="D867" s="34">
        <v>0.03</v>
      </c>
      <c r="E867" s="34">
        <v>1.78</v>
      </c>
      <c r="F867" s="61">
        <v>362</v>
      </c>
      <c r="G867" s="61">
        <v>612045</v>
      </c>
      <c r="H867" s="61">
        <v>436185</v>
      </c>
      <c r="I867" s="61">
        <v>24135638</v>
      </c>
      <c r="J867" s="61">
        <v>695733</v>
      </c>
    </row>
    <row r="868" spans="1:10" ht="15" customHeight="1" x14ac:dyDescent="0.3">
      <c r="A868" s="54" t="s">
        <v>688</v>
      </c>
      <c r="B868" s="17">
        <v>-0.32</v>
      </c>
      <c r="C868" s="34">
        <v>1.82</v>
      </c>
      <c r="D868" s="63" t="s">
        <v>572</v>
      </c>
      <c r="E868" s="34">
        <v>2.14</v>
      </c>
      <c r="F868" s="61">
        <v>788</v>
      </c>
      <c r="G868" s="61">
        <v>675359</v>
      </c>
      <c r="H868" s="61">
        <v>506456</v>
      </c>
      <c r="I868" s="61">
        <v>23922505</v>
      </c>
      <c r="J868" s="61">
        <v>523406</v>
      </c>
    </row>
    <row r="869" spans="1:10" ht="12" customHeight="1" x14ac:dyDescent="0.3">
      <c r="A869" s="54" t="s">
        <v>689</v>
      </c>
      <c r="B869" s="17">
        <v>-0.36</v>
      </c>
      <c r="C869" s="34">
        <v>2.02</v>
      </c>
      <c r="D869" s="34">
        <v>0.03</v>
      </c>
      <c r="E869" s="34">
        <v>2.35</v>
      </c>
      <c r="F869" s="61">
        <v>-1838</v>
      </c>
      <c r="G869" s="61">
        <v>760385</v>
      </c>
      <c r="H869" s="61">
        <v>592826</v>
      </c>
      <c r="I869" s="61">
        <v>25109088</v>
      </c>
      <c r="J869" s="61">
        <v>529267</v>
      </c>
    </row>
    <row r="870" spans="1:10" ht="12" customHeight="1" x14ac:dyDescent="0.3">
      <c r="A870" s="54" t="s">
        <v>690</v>
      </c>
      <c r="B870" s="17">
        <v>-0.37</v>
      </c>
      <c r="C870" s="34">
        <v>1.46</v>
      </c>
      <c r="D870" s="34">
        <v>0.08</v>
      </c>
      <c r="E870" s="34">
        <v>1.75</v>
      </c>
      <c r="F870" s="61">
        <v>-1621</v>
      </c>
      <c r="G870" s="61">
        <v>800292</v>
      </c>
      <c r="H870" s="61">
        <v>685856</v>
      </c>
      <c r="I870" s="61">
        <v>37568735</v>
      </c>
      <c r="J870" s="61">
        <v>705316</v>
      </c>
    </row>
    <row r="871" spans="1:10" ht="12" customHeight="1" x14ac:dyDescent="0.3">
      <c r="A871" s="54" t="s">
        <v>691</v>
      </c>
      <c r="B871" s="17">
        <v>-0.66</v>
      </c>
      <c r="C871" s="34">
        <v>1.06</v>
      </c>
      <c r="D871" s="34">
        <v>0.11</v>
      </c>
      <c r="E871" s="34">
        <v>1.61</v>
      </c>
      <c r="F871" s="61">
        <v>-2272</v>
      </c>
      <c r="G871" s="61">
        <v>1283987</v>
      </c>
      <c r="H871" s="61">
        <v>1197600</v>
      </c>
      <c r="I871" s="61">
        <v>69821793</v>
      </c>
      <c r="J871" s="61">
        <v>1900727</v>
      </c>
    </row>
    <row r="872" spans="1:10" ht="12" customHeight="1" x14ac:dyDescent="0.3">
      <c r="A872" s="54" t="s">
        <v>692</v>
      </c>
      <c r="B872" s="17">
        <v>-0.17</v>
      </c>
      <c r="C872" s="34">
        <v>0.22</v>
      </c>
      <c r="D872" s="34">
        <v>-0.01</v>
      </c>
      <c r="E872" s="34">
        <v>0.4</v>
      </c>
      <c r="F872" s="61">
        <v>7062</v>
      </c>
      <c r="G872" s="61">
        <v>292301</v>
      </c>
      <c r="H872" s="61">
        <v>280813</v>
      </c>
      <c r="I872" s="61">
        <v>65894530</v>
      </c>
      <c r="J872" s="61">
        <v>2352987</v>
      </c>
    </row>
    <row r="873" spans="1:10" ht="12" customHeight="1" x14ac:dyDescent="0.3">
      <c r="A873" s="54" t="s">
        <v>693</v>
      </c>
      <c r="B873" s="17">
        <v>-0.31</v>
      </c>
      <c r="C873" s="34">
        <v>-0.15</v>
      </c>
      <c r="D873" s="34">
        <v>0.1</v>
      </c>
      <c r="E873" s="34">
        <v>0.06</v>
      </c>
      <c r="F873" s="61">
        <v>3914</v>
      </c>
      <c r="G873" s="61">
        <v>110652</v>
      </c>
      <c r="H873" s="61">
        <v>148653</v>
      </c>
      <c r="I873" s="61">
        <v>75214249</v>
      </c>
      <c r="J873" s="61">
        <v>3684867</v>
      </c>
    </row>
    <row r="874" spans="1:10" ht="12" customHeight="1" x14ac:dyDescent="0.3">
      <c r="A874" s="54" t="s">
        <v>694</v>
      </c>
      <c r="B874" s="17">
        <v>-0.13</v>
      </c>
      <c r="C874" s="34">
        <v>-0.23</v>
      </c>
      <c r="D874" s="34">
        <v>0.02</v>
      </c>
      <c r="E874" s="34">
        <v>-0.12</v>
      </c>
      <c r="F874" s="61">
        <v>-3185</v>
      </c>
      <c r="G874" s="61">
        <v>-129808</v>
      </c>
      <c r="H874" s="61">
        <v>-60414</v>
      </c>
      <c r="I874" s="61">
        <v>124092024</v>
      </c>
      <c r="J874" s="61">
        <v>12172486</v>
      </c>
    </row>
    <row r="875" spans="1:10" ht="12" customHeight="1" x14ac:dyDescent="0.3">
      <c r="A875" s="54" t="s">
        <v>695</v>
      </c>
      <c r="B875" s="17">
        <v>-0.1</v>
      </c>
      <c r="C875" s="34">
        <v>-0.44</v>
      </c>
      <c r="D875" s="34">
        <v>7.0000000000000007E-2</v>
      </c>
      <c r="E875" s="34">
        <v>-0.41</v>
      </c>
      <c r="F875" s="61">
        <v>3878</v>
      </c>
      <c r="G875" s="61">
        <v>-482064</v>
      </c>
      <c r="H875" s="61">
        <v>-391589</v>
      </c>
      <c r="I875" s="61">
        <v>137607669</v>
      </c>
      <c r="J875" s="61">
        <v>19124337</v>
      </c>
    </row>
    <row r="876" spans="1:10" ht="12" customHeight="1" x14ac:dyDescent="0.3">
      <c r="A876" s="54" t="s">
        <v>696</v>
      </c>
      <c r="B876" s="17">
        <v>-0.02</v>
      </c>
      <c r="C876" s="34">
        <v>-0.87</v>
      </c>
      <c r="D876" s="34">
        <v>-0.02</v>
      </c>
      <c r="E876" s="34">
        <v>-0.83</v>
      </c>
      <c r="F876" s="61">
        <v>14097</v>
      </c>
      <c r="G876" s="61">
        <v>-853626</v>
      </c>
      <c r="H876" s="61">
        <v>-763845</v>
      </c>
      <c r="I876" s="61">
        <v>102687643</v>
      </c>
      <c r="J876" s="61">
        <v>8922864</v>
      </c>
    </row>
    <row r="877" spans="1:10" ht="12" customHeight="1" x14ac:dyDescent="0.3">
      <c r="A877" s="54" t="s">
        <v>697</v>
      </c>
      <c r="B877" s="17">
        <v>0.27</v>
      </c>
      <c r="C877" s="34">
        <v>-0.74</v>
      </c>
      <c r="D877" s="34">
        <v>0.06</v>
      </c>
      <c r="E877" s="34">
        <v>-1.07</v>
      </c>
      <c r="F877" s="61">
        <v>8021</v>
      </c>
      <c r="G877" s="61">
        <v>-1520222</v>
      </c>
      <c r="H877" s="61">
        <v>-1403564</v>
      </c>
      <c r="I877" s="61">
        <v>154650690</v>
      </c>
      <c r="J877" s="61">
        <v>17755957</v>
      </c>
    </row>
    <row r="878" spans="1:10" ht="12" customHeight="1" x14ac:dyDescent="0.3">
      <c r="A878" s="54" t="s">
        <v>698</v>
      </c>
      <c r="B878" s="17">
        <v>0.25</v>
      </c>
      <c r="C878" s="34">
        <v>-0.72</v>
      </c>
      <c r="D878" s="34">
        <v>0.09</v>
      </c>
      <c r="E878" s="34">
        <v>-1.05</v>
      </c>
      <c r="F878" s="61">
        <v>3258</v>
      </c>
      <c r="G878" s="61">
        <v>-1658981</v>
      </c>
      <c r="H878" s="61">
        <v>-1561845</v>
      </c>
      <c r="I878" s="61">
        <v>181786473</v>
      </c>
      <c r="J878" s="61">
        <v>27237168</v>
      </c>
    </row>
    <row r="879" spans="1:10" ht="12" customHeight="1" x14ac:dyDescent="0.3">
      <c r="A879" s="54" t="s">
        <v>699</v>
      </c>
      <c r="B879" s="17">
        <v>0.51</v>
      </c>
      <c r="C879" s="34">
        <v>-0.81</v>
      </c>
      <c r="D879" s="34">
        <v>7.0000000000000007E-2</v>
      </c>
      <c r="E879" s="34">
        <v>-1.39</v>
      </c>
      <c r="F879" s="61">
        <v>25684</v>
      </c>
      <c r="G879" s="61">
        <v>-2141796</v>
      </c>
      <c r="H879" s="61">
        <v>-2043666</v>
      </c>
      <c r="I879" s="61">
        <v>174746228</v>
      </c>
      <c r="J879" s="61">
        <v>28450530</v>
      </c>
    </row>
    <row r="880" spans="1:10" ht="12" customHeight="1" x14ac:dyDescent="0.3">
      <c r="A880" s="54" t="s">
        <v>700</v>
      </c>
      <c r="B880" s="17">
        <v>0.27</v>
      </c>
      <c r="C880" s="34">
        <v>-0.92</v>
      </c>
      <c r="D880" s="34">
        <v>-0.01</v>
      </c>
      <c r="E880" s="34">
        <v>-1.18</v>
      </c>
      <c r="F880" s="61">
        <v>48488</v>
      </c>
      <c r="G880" s="61">
        <v>-1549307</v>
      </c>
      <c r="H880" s="61">
        <v>-1494314</v>
      </c>
      <c r="I880" s="61">
        <v>153865973</v>
      </c>
      <c r="J880" s="61">
        <v>19148833</v>
      </c>
    </row>
    <row r="881" spans="1:10" ht="12" customHeight="1" x14ac:dyDescent="0.3">
      <c r="A881" s="54" t="s">
        <v>701</v>
      </c>
      <c r="B881" s="17">
        <v>7.0000000000000007E-2</v>
      </c>
      <c r="C881" s="34">
        <v>-0.71</v>
      </c>
      <c r="D881" s="34">
        <v>0.02</v>
      </c>
      <c r="E881" s="34">
        <v>-0.81</v>
      </c>
      <c r="F881" s="61">
        <v>71443</v>
      </c>
      <c r="G881" s="61">
        <v>-1085004</v>
      </c>
      <c r="H881" s="61">
        <v>-1057088</v>
      </c>
      <c r="I881" s="61">
        <v>187409206</v>
      </c>
      <c r="J881" s="61">
        <v>26529705</v>
      </c>
    </row>
    <row r="882" spans="1:10" ht="12" customHeight="1" x14ac:dyDescent="0.3">
      <c r="A882" s="54" t="s">
        <v>702</v>
      </c>
      <c r="B882" s="17">
        <v>-0.3</v>
      </c>
      <c r="C882" s="34">
        <v>-0.21</v>
      </c>
      <c r="D882" s="34">
        <v>0.15</v>
      </c>
      <c r="E882" s="34">
        <v>-0.06</v>
      </c>
      <c r="F882" s="61">
        <v>18835</v>
      </c>
      <c r="G882" s="61">
        <v>863550</v>
      </c>
      <c r="H882" s="61">
        <v>864995</v>
      </c>
      <c r="I882" s="61">
        <v>362210312</v>
      </c>
      <c r="J882" s="61">
        <v>143525744</v>
      </c>
    </row>
    <row r="883" spans="1:10" ht="12" customHeight="1" x14ac:dyDescent="0.3">
      <c r="A883" s="54" t="s">
        <v>703</v>
      </c>
      <c r="B883" s="17">
        <v>-0.5</v>
      </c>
      <c r="C883" s="34">
        <v>-0.13</v>
      </c>
      <c r="D883" s="34">
        <v>0.04</v>
      </c>
      <c r="E883" s="34">
        <v>0.33</v>
      </c>
      <c r="F883" s="61">
        <v>119169</v>
      </c>
      <c r="G883" s="61">
        <v>2179026</v>
      </c>
      <c r="H883" s="61">
        <v>2153613</v>
      </c>
      <c r="I883" s="61">
        <v>422797982</v>
      </c>
      <c r="J883" s="61">
        <v>325131121</v>
      </c>
    </row>
    <row r="884" spans="1:10" ht="12" customHeight="1" x14ac:dyDescent="0.3">
      <c r="A884" s="54" t="s">
        <v>704</v>
      </c>
      <c r="B884" s="17">
        <v>-0.08</v>
      </c>
      <c r="C884" s="34">
        <v>-0.45</v>
      </c>
      <c r="D884" s="34">
        <v>-0.05</v>
      </c>
      <c r="E884" s="34">
        <v>-0.32</v>
      </c>
      <c r="F884" s="61">
        <v>131924</v>
      </c>
      <c r="G884" s="61">
        <v>-251001</v>
      </c>
      <c r="H884" s="61">
        <v>-262679</v>
      </c>
      <c r="I884" s="61">
        <v>238090971</v>
      </c>
      <c r="J884" s="61">
        <v>221041310</v>
      </c>
    </row>
    <row r="885" spans="1:10" ht="12" customHeight="1" x14ac:dyDescent="0.3">
      <c r="A885" s="54" t="s">
        <v>705</v>
      </c>
      <c r="B885" s="17">
        <v>0.08</v>
      </c>
      <c r="C885" s="34">
        <v>-0.46</v>
      </c>
      <c r="D885" s="34">
        <v>-7.0000000000000007E-2</v>
      </c>
      <c r="E885" s="34">
        <v>-0.47</v>
      </c>
      <c r="F885" s="61">
        <v>-115495</v>
      </c>
      <c r="G885" s="61">
        <v>-115495</v>
      </c>
      <c r="H885" s="61">
        <v>-126544</v>
      </c>
      <c r="I885" s="61">
        <v>139444470</v>
      </c>
      <c r="J885" s="61">
        <v>132198256</v>
      </c>
    </row>
    <row r="886" spans="1:10" ht="12" customHeight="1" x14ac:dyDescent="0.3">
      <c r="A886" s="8" t="s">
        <v>631</v>
      </c>
      <c r="B886" s="17" t="s">
        <v>2</v>
      </c>
      <c r="C886" s="34" t="s">
        <v>2</v>
      </c>
      <c r="D886" s="34" t="s">
        <v>2</v>
      </c>
      <c r="E886" s="34" t="s">
        <v>2</v>
      </c>
      <c r="F886" s="61" t="s">
        <v>2</v>
      </c>
      <c r="G886" s="61" t="s">
        <v>2</v>
      </c>
      <c r="H886" s="61" t="s">
        <v>2</v>
      </c>
      <c r="I886" s="61" t="s">
        <v>2</v>
      </c>
      <c r="J886" s="61" t="s">
        <v>2</v>
      </c>
    </row>
    <row r="887" spans="1:10" ht="15" customHeight="1" x14ac:dyDescent="0.3">
      <c r="A887" s="54" t="s">
        <v>674</v>
      </c>
      <c r="B887" s="17">
        <v>0</v>
      </c>
      <c r="C887" s="34">
        <v>1.49</v>
      </c>
      <c r="D887" s="62" t="s">
        <v>572</v>
      </c>
      <c r="E887" s="34">
        <v>1.49</v>
      </c>
      <c r="F887" s="61">
        <v>23</v>
      </c>
      <c r="G887" s="61">
        <v>23313</v>
      </c>
      <c r="H887" s="61">
        <v>18352</v>
      </c>
      <c r="I887" s="61">
        <v>1234037</v>
      </c>
      <c r="J887" s="61">
        <v>0</v>
      </c>
    </row>
    <row r="888" spans="1:10" ht="15" customHeight="1" x14ac:dyDescent="0.3">
      <c r="A888" s="54" t="s">
        <v>675</v>
      </c>
      <c r="B888" s="17">
        <v>0</v>
      </c>
      <c r="C888" s="34">
        <v>3.49</v>
      </c>
      <c r="D888" s="62" t="s">
        <v>572</v>
      </c>
      <c r="E888" s="34">
        <v>3.49</v>
      </c>
      <c r="F888" s="61">
        <v>252</v>
      </c>
      <c r="G888" s="61">
        <v>81858</v>
      </c>
      <c r="H888" s="61">
        <v>55384</v>
      </c>
      <c r="I888" s="61">
        <v>1591309</v>
      </c>
      <c r="J888" s="61">
        <v>243</v>
      </c>
    </row>
    <row r="889" spans="1:10" ht="15" customHeight="1" x14ac:dyDescent="0.3">
      <c r="A889" s="54" t="s">
        <v>676</v>
      </c>
      <c r="B889" s="17">
        <v>0</v>
      </c>
      <c r="C889" s="34">
        <v>5.87</v>
      </c>
      <c r="D889" s="62" t="s">
        <v>572</v>
      </c>
      <c r="E889" s="34">
        <v>5.87</v>
      </c>
      <c r="F889" s="61">
        <v>-223</v>
      </c>
      <c r="G889" s="61">
        <v>115230</v>
      </c>
      <c r="H889" s="61">
        <v>83008</v>
      </c>
      <c r="I889" s="61">
        <v>1407246</v>
      </c>
      <c r="J889" s="61">
        <v>1559</v>
      </c>
    </row>
    <row r="890" spans="1:10" ht="15" customHeight="1" x14ac:dyDescent="0.3">
      <c r="A890" s="54" t="s">
        <v>677</v>
      </c>
      <c r="B890" s="17">
        <v>0</v>
      </c>
      <c r="C890" s="34">
        <v>5.04</v>
      </c>
      <c r="D890" s="62" t="s">
        <v>572</v>
      </c>
      <c r="E890" s="34">
        <v>5.04</v>
      </c>
      <c r="F890" s="61">
        <v>-47</v>
      </c>
      <c r="G890" s="61">
        <v>96639</v>
      </c>
      <c r="H890" s="61">
        <v>67911</v>
      </c>
      <c r="I890" s="61">
        <v>1351043</v>
      </c>
      <c r="J890" s="61">
        <v>2225</v>
      </c>
    </row>
    <row r="891" spans="1:10" ht="15" customHeight="1" x14ac:dyDescent="0.3">
      <c r="A891" s="54" t="s">
        <v>678</v>
      </c>
      <c r="B891" s="17">
        <v>0</v>
      </c>
      <c r="C891" s="34">
        <v>5.1100000000000003</v>
      </c>
      <c r="D891" s="62" t="s">
        <v>572</v>
      </c>
      <c r="E891" s="34">
        <v>5.1100000000000003</v>
      </c>
      <c r="F891" s="61">
        <v>-13</v>
      </c>
      <c r="G891" s="61">
        <v>72839</v>
      </c>
      <c r="H891" s="61">
        <v>64424</v>
      </c>
      <c r="I891" s="61">
        <v>1262970</v>
      </c>
      <c r="J891" s="61">
        <v>6180</v>
      </c>
    </row>
    <row r="892" spans="1:10" ht="15" customHeight="1" x14ac:dyDescent="0.3">
      <c r="A892" s="54" t="s">
        <v>679</v>
      </c>
      <c r="B892" s="17">
        <v>0</v>
      </c>
      <c r="C892" s="34">
        <v>1.1599999999999999</v>
      </c>
      <c r="D892" s="62" t="s">
        <v>572</v>
      </c>
      <c r="E892" s="34">
        <v>1.1599999999999999</v>
      </c>
      <c r="F892" s="61">
        <v>-361</v>
      </c>
      <c r="G892" s="61">
        <v>4714</v>
      </c>
      <c r="H892" s="61">
        <v>10914</v>
      </c>
      <c r="I892" s="61">
        <v>979856</v>
      </c>
      <c r="J892" s="61">
        <v>4409</v>
      </c>
    </row>
    <row r="893" spans="1:10" ht="15" customHeight="1" x14ac:dyDescent="0.3">
      <c r="A893" s="54" t="s">
        <v>680</v>
      </c>
      <c r="B893" s="17">
        <v>0</v>
      </c>
      <c r="C893" s="34">
        <v>-0.46</v>
      </c>
      <c r="D893" s="62" t="s">
        <v>572</v>
      </c>
      <c r="E893" s="34">
        <v>-0.46</v>
      </c>
      <c r="F893" s="61">
        <v>-43</v>
      </c>
      <c r="G893" s="61">
        <v>-18785</v>
      </c>
      <c r="H893" s="61">
        <v>-4622</v>
      </c>
      <c r="I893" s="61">
        <v>1127250</v>
      </c>
      <c r="J893" s="61">
        <v>8178</v>
      </c>
    </row>
    <row r="894" spans="1:10" ht="15" customHeight="1" x14ac:dyDescent="0.3">
      <c r="A894" s="54" t="s">
        <v>681</v>
      </c>
      <c r="B894" s="17">
        <v>5.69</v>
      </c>
      <c r="C894" s="34">
        <v>1.89</v>
      </c>
      <c r="D894" s="62" t="s">
        <v>572</v>
      </c>
      <c r="E894" s="34">
        <v>-3.8</v>
      </c>
      <c r="F894" s="61">
        <v>-104</v>
      </c>
      <c r="G894" s="61">
        <v>-47535</v>
      </c>
      <c r="H894" s="61">
        <v>-35279</v>
      </c>
      <c r="I894" s="61">
        <v>967977</v>
      </c>
      <c r="J894" s="61">
        <v>10767</v>
      </c>
    </row>
    <row r="895" spans="1:10" ht="12" customHeight="1" x14ac:dyDescent="0.3">
      <c r="A895" s="54" t="s">
        <v>682</v>
      </c>
      <c r="B895" s="17">
        <v>5.45</v>
      </c>
      <c r="C895" s="34">
        <v>2.06</v>
      </c>
      <c r="D895" s="34">
        <v>-0.08</v>
      </c>
      <c r="E895" s="34">
        <v>-3.31</v>
      </c>
      <c r="F895" s="61">
        <v>-412</v>
      </c>
      <c r="G895" s="61">
        <v>-65881</v>
      </c>
      <c r="H895" s="61">
        <v>-47875</v>
      </c>
      <c r="I895" s="61">
        <v>1487972</v>
      </c>
      <c r="J895" s="61">
        <v>17066</v>
      </c>
    </row>
    <row r="896" spans="1:10" ht="12" customHeight="1" x14ac:dyDescent="0.3">
      <c r="A896" s="54" t="s">
        <v>683</v>
      </c>
      <c r="B896" s="17">
        <v>5.21</v>
      </c>
      <c r="C896" s="34">
        <v>-0.08</v>
      </c>
      <c r="D896" s="34">
        <v>0.02</v>
      </c>
      <c r="E896" s="34">
        <v>-5.31</v>
      </c>
      <c r="F896" s="61">
        <v>-328</v>
      </c>
      <c r="G896" s="61">
        <v>-50023</v>
      </c>
      <c r="H896" s="61">
        <v>-41766</v>
      </c>
      <c r="I896" s="61">
        <v>808091</v>
      </c>
      <c r="J896" s="61">
        <v>11904</v>
      </c>
    </row>
    <row r="897" spans="1:10" ht="12" customHeight="1" x14ac:dyDescent="0.3">
      <c r="A897" s="54" t="s">
        <v>684</v>
      </c>
      <c r="B897" s="17">
        <v>5.05</v>
      </c>
      <c r="C897" s="34">
        <v>0.34</v>
      </c>
      <c r="D897" s="34">
        <v>0.28000000000000003</v>
      </c>
      <c r="E897" s="34">
        <v>-4.99</v>
      </c>
      <c r="F897" s="61">
        <v>-659</v>
      </c>
      <c r="G897" s="61">
        <v>-45778</v>
      </c>
      <c r="H897" s="61">
        <v>-44657</v>
      </c>
      <c r="I897" s="61">
        <v>967494</v>
      </c>
      <c r="J897" s="61">
        <v>24178</v>
      </c>
    </row>
    <row r="898" spans="1:10" ht="12" customHeight="1" x14ac:dyDescent="0.3">
      <c r="A898" s="54" t="s">
        <v>685</v>
      </c>
      <c r="B898" s="17">
        <v>5.0599999999999996</v>
      </c>
      <c r="C898" s="34">
        <v>-0.4</v>
      </c>
      <c r="D898" s="34">
        <v>0.3</v>
      </c>
      <c r="E898" s="34">
        <v>-5.76</v>
      </c>
      <c r="F898" s="61">
        <v>-386</v>
      </c>
      <c r="G898" s="61">
        <v>-15404</v>
      </c>
      <c r="H898" s="61">
        <v>-15090</v>
      </c>
      <c r="I898" s="61">
        <v>282669</v>
      </c>
      <c r="J898" s="61">
        <v>9103</v>
      </c>
    </row>
    <row r="899" spans="1:10" ht="12" customHeight="1" x14ac:dyDescent="0.3">
      <c r="A899" s="54" t="s">
        <v>686</v>
      </c>
      <c r="B899" s="17">
        <v>5.65</v>
      </c>
      <c r="C899" s="34">
        <v>2.86</v>
      </c>
      <c r="D899" s="34">
        <v>0.11</v>
      </c>
      <c r="E899" s="34">
        <v>-2.9</v>
      </c>
      <c r="F899" s="61">
        <v>-201</v>
      </c>
      <c r="G899" s="61">
        <v>-5477</v>
      </c>
      <c r="H899" s="61">
        <v>-7978</v>
      </c>
      <c r="I899" s="61">
        <v>297104</v>
      </c>
      <c r="J899" s="61">
        <v>11009</v>
      </c>
    </row>
    <row r="900" spans="1:10" ht="12" customHeight="1" x14ac:dyDescent="0.3">
      <c r="A900" s="54" t="s">
        <v>690</v>
      </c>
      <c r="B900" s="17">
        <v>2.14</v>
      </c>
      <c r="C900" s="34">
        <v>6.88</v>
      </c>
      <c r="D900" s="34">
        <v>0.2</v>
      </c>
      <c r="E900" s="34">
        <v>4.54</v>
      </c>
      <c r="F900" s="61">
        <v>-136</v>
      </c>
      <c r="G900" s="61">
        <v>11646</v>
      </c>
      <c r="H900" s="61">
        <v>9201</v>
      </c>
      <c r="I900" s="61">
        <v>192616</v>
      </c>
      <c r="J900" s="61">
        <v>18915</v>
      </c>
    </row>
    <row r="901" spans="1:10" ht="12" customHeight="1" x14ac:dyDescent="0.3">
      <c r="A901" s="54" t="s">
        <v>692</v>
      </c>
      <c r="B901" s="17">
        <v>2.42</v>
      </c>
      <c r="C901" s="34">
        <v>2.2799999999999998</v>
      </c>
      <c r="D901" s="34">
        <v>-0.02</v>
      </c>
      <c r="E901" s="34">
        <v>-0.12</v>
      </c>
      <c r="F901" s="61">
        <v>-452</v>
      </c>
      <c r="G901" s="61">
        <v>-1327</v>
      </c>
      <c r="H901" s="61">
        <v>-227</v>
      </c>
      <c r="I901" s="61">
        <v>226696</v>
      </c>
      <c r="J901" s="61">
        <v>31808</v>
      </c>
    </row>
    <row r="902" spans="1:10" ht="12" customHeight="1" x14ac:dyDescent="0.3">
      <c r="A902" s="54" t="s">
        <v>693</v>
      </c>
      <c r="B902" s="17">
        <v>2</v>
      </c>
      <c r="C902" s="34">
        <v>2.13</v>
      </c>
      <c r="D902" s="34">
        <v>0.15</v>
      </c>
      <c r="E902" s="34">
        <v>-0.02</v>
      </c>
      <c r="F902" s="61">
        <v>-281</v>
      </c>
      <c r="G902" s="61">
        <v>-833</v>
      </c>
      <c r="H902" s="61">
        <v>298</v>
      </c>
      <c r="I902" s="61">
        <v>185975</v>
      </c>
      <c r="J902" s="61">
        <v>30203</v>
      </c>
    </row>
    <row r="903" spans="1:10" ht="15" customHeight="1" x14ac:dyDescent="0.3">
      <c r="A903" s="54" t="s">
        <v>694</v>
      </c>
      <c r="B903" s="17">
        <v>10.75</v>
      </c>
      <c r="C903" s="34">
        <v>-2.59</v>
      </c>
      <c r="D903" s="62" t="s">
        <v>572</v>
      </c>
      <c r="E903" s="34">
        <v>-13.57</v>
      </c>
      <c r="F903" s="61">
        <v>-293</v>
      </c>
      <c r="G903" s="61">
        <v>-26649</v>
      </c>
      <c r="H903" s="61">
        <v>-25109</v>
      </c>
      <c r="I903" s="61">
        <v>189735</v>
      </c>
      <c r="J903" s="61">
        <v>36951</v>
      </c>
    </row>
    <row r="904" spans="1:10" ht="19.5" customHeight="1" x14ac:dyDescent="0.3">
      <c r="A904" s="3" t="s">
        <v>148</v>
      </c>
      <c r="B904" s="17" t="s">
        <v>2</v>
      </c>
      <c r="C904" s="34" t="s">
        <v>2</v>
      </c>
      <c r="D904" s="34" t="s">
        <v>2</v>
      </c>
      <c r="E904" s="34" t="s">
        <v>2</v>
      </c>
      <c r="F904" s="61" t="s">
        <v>2</v>
      </c>
      <c r="G904" s="61" t="s">
        <v>2</v>
      </c>
      <c r="H904" s="61" t="s">
        <v>2</v>
      </c>
      <c r="I904" s="61" t="s">
        <v>2</v>
      </c>
      <c r="J904" s="61" t="s">
        <v>2</v>
      </c>
    </row>
    <row r="905" spans="1:10" ht="12" customHeight="1" x14ac:dyDescent="0.3">
      <c r="A905" s="8" t="s">
        <v>149</v>
      </c>
      <c r="B905" s="17" t="s">
        <v>2</v>
      </c>
      <c r="C905" s="34" t="s">
        <v>2</v>
      </c>
      <c r="D905" s="34" t="s">
        <v>2</v>
      </c>
      <c r="E905" s="34" t="s">
        <v>2</v>
      </c>
      <c r="F905" s="61" t="s">
        <v>2</v>
      </c>
      <c r="G905" s="61" t="s">
        <v>2</v>
      </c>
      <c r="H905" s="61" t="s">
        <v>2</v>
      </c>
      <c r="I905" s="61" t="s">
        <v>2</v>
      </c>
      <c r="J905" s="61" t="s">
        <v>2</v>
      </c>
    </row>
    <row r="906" spans="1:10" ht="12" customHeight="1" x14ac:dyDescent="0.3">
      <c r="A906" s="8" t="s">
        <v>632</v>
      </c>
      <c r="B906" s="17" t="s">
        <v>2</v>
      </c>
      <c r="C906" s="34" t="s">
        <v>2</v>
      </c>
      <c r="D906" s="34" t="s">
        <v>2</v>
      </c>
      <c r="E906" s="34" t="s">
        <v>2</v>
      </c>
      <c r="F906" s="61" t="s">
        <v>2</v>
      </c>
      <c r="G906" s="61" t="s">
        <v>2</v>
      </c>
      <c r="H906" s="61" t="s">
        <v>2</v>
      </c>
      <c r="I906" s="61" t="s">
        <v>2</v>
      </c>
      <c r="J906" s="61" t="s">
        <v>2</v>
      </c>
    </row>
    <row r="907" spans="1:10" ht="12" customHeight="1" x14ac:dyDescent="0.3">
      <c r="A907" s="54" t="s">
        <v>674</v>
      </c>
      <c r="B907" s="17">
        <v>4.8499999999999996</v>
      </c>
      <c r="C907" s="34">
        <v>2.38</v>
      </c>
      <c r="D907" s="34">
        <v>0.53</v>
      </c>
      <c r="E907" s="34">
        <v>-3</v>
      </c>
      <c r="F907" s="61">
        <v>-13</v>
      </c>
      <c r="G907" s="61">
        <v>-160053</v>
      </c>
      <c r="H907" s="61">
        <v>-128041</v>
      </c>
      <c r="I907" s="61">
        <v>5229734</v>
      </c>
      <c r="J907" s="61">
        <v>610</v>
      </c>
    </row>
    <row r="908" spans="1:10" ht="12" customHeight="1" x14ac:dyDescent="0.3">
      <c r="A908" s="54" t="s">
        <v>675</v>
      </c>
      <c r="B908" s="17">
        <v>5.21</v>
      </c>
      <c r="C908" s="34">
        <v>1.72</v>
      </c>
      <c r="D908" s="34">
        <v>0.22</v>
      </c>
      <c r="E908" s="34">
        <v>-3.71</v>
      </c>
      <c r="F908" s="61">
        <v>-18</v>
      </c>
      <c r="G908" s="61">
        <v>-235485</v>
      </c>
      <c r="H908" s="61">
        <v>-201806</v>
      </c>
      <c r="I908" s="61">
        <v>5928192</v>
      </c>
      <c r="J908" s="61">
        <v>813</v>
      </c>
    </row>
    <row r="909" spans="1:10" ht="12" customHeight="1" x14ac:dyDescent="0.3">
      <c r="A909" s="54" t="s">
        <v>676</v>
      </c>
      <c r="B909" s="17">
        <v>2.15</v>
      </c>
      <c r="C909" s="34">
        <v>0.51</v>
      </c>
      <c r="D909" s="34">
        <v>0.04</v>
      </c>
      <c r="E909" s="34">
        <v>-1.68</v>
      </c>
      <c r="F909" s="61">
        <v>-42</v>
      </c>
      <c r="G909" s="61">
        <v>-178840</v>
      </c>
      <c r="H909" s="61">
        <v>-114419</v>
      </c>
      <c r="I909" s="61">
        <v>7192207</v>
      </c>
      <c r="J909" s="61">
        <v>169</v>
      </c>
    </row>
    <row r="910" spans="1:10" ht="12" customHeight="1" x14ac:dyDescent="0.3">
      <c r="A910" s="54" t="s">
        <v>677</v>
      </c>
      <c r="B910" s="17">
        <v>2.74</v>
      </c>
      <c r="C910" s="34">
        <v>2.37</v>
      </c>
      <c r="D910" s="34">
        <v>0.23</v>
      </c>
      <c r="E910" s="34">
        <v>-0.6</v>
      </c>
      <c r="F910" s="61">
        <v>-222</v>
      </c>
      <c r="G910" s="61">
        <v>-3579</v>
      </c>
      <c r="H910" s="61">
        <v>-9878</v>
      </c>
      <c r="I910" s="61">
        <v>7143805</v>
      </c>
      <c r="J910" s="61">
        <v>1117</v>
      </c>
    </row>
    <row r="911" spans="1:10" ht="15" customHeight="1" x14ac:dyDescent="0.3">
      <c r="A911" s="54" t="s">
        <v>678</v>
      </c>
      <c r="B911" s="17">
        <v>1.06</v>
      </c>
      <c r="C911" s="34">
        <v>1.04</v>
      </c>
      <c r="D911" s="63" t="s">
        <v>633</v>
      </c>
      <c r="E911" s="34">
        <v>-0.02</v>
      </c>
      <c r="F911" s="61">
        <v>-67</v>
      </c>
      <c r="G911" s="61">
        <v>9450</v>
      </c>
      <c r="H911" s="61">
        <v>-4561</v>
      </c>
      <c r="I911" s="61">
        <v>6611175</v>
      </c>
      <c r="J911" s="61">
        <v>1599</v>
      </c>
    </row>
    <row r="912" spans="1:10" ht="12" customHeight="1" x14ac:dyDescent="0.3">
      <c r="A912" s="54" t="s">
        <v>679</v>
      </c>
      <c r="B912" s="17">
        <v>1.93</v>
      </c>
      <c r="C912" s="34">
        <v>0.64</v>
      </c>
      <c r="D912" s="34">
        <v>0.3</v>
      </c>
      <c r="E912" s="34">
        <v>-1.59</v>
      </c>
      <c r="F912" s="61">
        <v>-245</v>
      </c>
      <c r="G912" s="61">
        <v>-90593</v>
      </c>
      <c r="H912" s="61">
        <v>-101304</v>
      </c>
      <c r="I912" s="61">
        <v>7888766</v>
      </c>
      <c r="J912" s="61">
        <v>1743</v>
      </c>
    </row>
    <row r="913" spans="1:10" ht="12" customHeight="1" x14ac:dyDescent="0.3">
      <c r="A913" s="54" t="s">
        <v>680</v>
      </c>
      <c r="B913" s="17">
        <v>2.14</v>
      </c>
      <c r="C913" s="34">
        <v>1.02</v>
      </c>
      <c r="D913" s="34">
        <v>-0.91</v>
      </c>
      <c r="E913" s="34">
        <v>-0.21</v>
      </c>
      <c r="F913" s="61">
        <v>-245</v>
      </c>
      <c r="G913" s="61">
        <v>-70320</v>
      </c>
      <c r="H913" s="61">
        <v>-86077</v>
      </c>
      <c r="I913" s="61">
        <v>7646582</v>
      </c>
      <c r="J913" s="61">
        <v>4005</v>
      </c>
    </row>
    <row r="914" spans="1:10" ht="12" customHeight="1" x14ac:dyDescent="0.3">
      <c r="A914" s="54" t="s">
        <v>681</v>
      </c>
      <c r="B914" s="17">
        <v>1.39</v>
      </c>
      <c r="C914" s="34">
        <v>1.48</v>
      </c>
      <c r="D914" s="34">
        <v>-0.5</v>
      </c>
      <c r="E914" s="34">
        <v>0.59</v>
      </c>
      <c r="F914" s="61">
        <v>-765</v>
      </c>
      <c r="G914" s="61">
        <v>30885</v>
      </c>
      <c r="H914" s="61">
        <v>3804</v>
      </c>
      <c r="I914" s="61">
        <v>8624170</v>
      </c>
      <c r="J914" s="61">
        <v>7675</v>
      </c>
    </row>
    <row r="915" spans="1:10" ht="12" customHeight="1" x14ac:dyDescent="0.3">
      <c r="A915" s="54" t="s">
        <v>682</v>
      </c>
      <c r="B915" s="17">
        <v>1.1599999999999999</v>
      </c>
      <c r="C915" s="34">
        <v>2.27</v>
      </c>
      <c r="D915" s="34">
        <v>-7.0000000000000007E-2</v>
      </c>
      <c r="E915" s="34">
        <v>1.18</v>
      </c>
      <c r="F915" s="61">
        <v>-1060</v>
      </c>
      <c r="G915" s="61">
        <v>157950</v>
      </c>
      <c r="H915" s="61">
        <v>90299</v>
      </c>
      <c r="I915" s="61">
        <v>8956852</v>
      </c>
      <c r="J915" s="61">
        <v>14521</v>
      </c>
    </row>
    <row r="916" spans="1:10" ht="12" customHeight="1" x14ac:dyDescent="0.3">
      <c r="A916" s="54" t="s">
        <v>683</v>
      </c>
      <c r="B916" s="17">
        <v>1.1599999999999999</v>
      </c>
      <c r="C916" s="34">
        <v>2.37</v>
      </c>
      <c r="D916" s="34">
        <v>0.05</v>
      </c>
      <c r="E916" s="34">
        <v>1.1599999999999999</v>
      </c>
      <c r="F916" s="61">
        <v>-1266</v>
      </c>
      <c r="G916" s="61">
        <v>132291</v>
      </c>
      <c r="H916" s="61">
        <v>94428</v>
      </c>
      <c r="I916" s="61">
        <v>8521477</v>
      </c>
      <c r="J916" s="61">
        <v>20850</v>
      </c>
    </row>
    <row r="917" spans="1:10" ht="12" customHeight="1" x14ac:dyDescent="0.3">
      <c r="A917" s="54" t="s">
        <v>684</v>
      </c>
      <c r="B917" s="17">
        <v>1.07</v>
      </c>
      <c r="C917" s="34">
        <v>1.18</v>
      </c>
      <c r="D917" s="34">
        <v>0.14000000000000001</v>
      </c>
      <c r="E917" s="34">
        <v>-0.03</v>
      </c>
      <c r="F917" s="61">
        <v>-1591</v>
      </c>
      <c r="G917" s="61">
        <v>17389</v>
      </c>
      <c r="H917" s="61">
        <v>2275</v>
      </c>
      <c r="I917" s="61">
        <v>8898897</v>
      </c>
      <c r="J917" s="61">
        <v>20753</v>
      </c>
    </row>
    <row r="918" spans="1:10" ht="15" customHeight="1" x14ac:dyDescent="0.3">
      <c r="A918" s="54" t="s">
        <v>685</v>
      </c>
      <c r="B918" s="17">
        <v>1.04</v>
      </c>
      <c r="C918" s="34">
        <v>2.41</v>
      </c>
      <c r="D918" s="63" t="s">
        <v>633</v>
      </c>
      <c r="E918" s="34">
        <v>1.37</v>
      </c>
      <c r="F918" s="61">
        <v>-1514</v>
      </c>
      <c r="G918" s="61">
        <v>118173</v>
      </c>
      <c r="H918" s="61">
        <v>100043</v>
      </c>
      <c r="I918" s="61">
        <v>8316925</v>
      </c>
      <c r="J918" s="61">
        <v>35059</v>
      </c>
    </row>
    <row r="919" spans="1:10" ht="12" customHeight="1" x14ac:dyDescent="0.3">
      <c r="A919" s="54" t="s">
        <v>686</v>
      </c>
      <c r="B919" s="17">
        <v>0.78</v>
      </c>
      <c r="C919" s="34">
        <v>2.79</v>
      </c>
      <c r="D919" s="34">
        <v>-0.17</v>
      </c>
      <c r="E919" s="34">
        <v>2.1800000000000002</v>
      </c>
      <c r="F919" s="61">
        <v>-4027</v>
      </c>
      <c r="G919" s="61">
        <v>260261</v>
      </c>
      <c r="H919" s="61">
        <v>210928</v>
      </c>
      <c r="I919" s="61">
        <v>11800528</v>
      </c>
      <c r="J919" s="61">
        <v>81067</v>
      </c>
    </row>
    <row r="920" spans="1:10" ht="12" customHeight="1" x14ac:dyDescent="0.3">
      <c r="A920" s="54" t="s">
        <v>687</v>
      </c>
      <c r="B920" s="17">
        <v>0</v>
      </c>
      <c r="C920" s="34">
        <v>4.76</v>
      </c>
      <c r="D920" s="34">
        <v>-0.06</v>
      </c>
      <c r="E920" s="34">
        <v>4.82</v>
      </c>
      <c r="F920" s="61">
        <v>-7033</v>
      </c>
      <c r="G920" s="61">
        <v>721085</v>
      </c>
      <c r="H920" s="61">
        <v>588634</v>
      </c>
      <c r="I920" s="61">
        <v>13236046</v>
      </c>
      <c r="J920" s="61">
        <v>155380</v>
      </c>
    </row>
    <row r="921" spans="1:10" ht="12" customHeight="1" x14ac:dyDescent="0.3">
      <c r="A921" s="54" t="s">
        <v>688</v>
      </c>
      <c r="B921" s="17">
        <v>0</v>
      </c>
      <c r="C921" s="34">
        <v>8.6</v>
      </c>
      <c r="D921" s="34">
        <v>-0.05</v>
      </c>
      <c r="E921" s="34">
        <v>8.65</v>
      </c>
      <c r="F921" s="61">
        <v>-7399</v>
      </c>
      <c r="G921" s="61">
        <v>1255997</v>
      </c>
      <c r="H921" s="61">
        <v>1033536</v>
      </c>
      <c r="I921" s="61">
        <v>12765802</v>
      </c>
      <c r="J921" s="61">
        <v>207863</v>
      </c>
    </row>
    <row r="922" spans="1:10" ht="12" customHeight="1" x14ac:dyDescent="0.3">
      <c r="A922" s="54" t="s">
        <v>689</v>
      </c>
      <c r="B922" s="17">
        <v>0</v>
      </c>
      <c r="C922" s="34">
        <v>11.55</v>
      </c>
      <c r="D922" s="34">
        <v>0</v>
      </c>
      <c r="E922" s="34">
        <v>11.55</v>
      </c>
      <c r="F922" s="61">
        <v>-11704</v>
      </c>
      <c r="G922" s="61">
        <v>1594637</v>
      </c>
      <c r="H922" s="61">
        <v>1377515</v>
      </c>
      <c r="I922" s="61">
        <v>12574074</v>
      </c>
      <c r="J922" s="61">
        <v>255551</v>
      </c>
    </row>
    <row r="923" spans="1:10" ht="12" customHeight="1" x14ac:dyDescent="0.3">
      <c r="A923" s="54" t="s">
        <v>690</v>
      </c>
      <c r="B923" s="17">
        <v>0</v>
      </c>
      <c r="C923" s="34">
        <v>9.19</v>
      </c>
      <c r="D923" s="34">
        <v>0.08</v>
      </c>
      <c r="E923" s="34">
        <v>9.11</v>
      </c>
      <c r="F923" s="61">
        <v>-10914</v>
      </c>
      <c r="G923" s="61">
        <v>1023322</v>
      </c>
      <c r="H923" s="61">
        <v>955055</v>
      </c>
      <c r="I923" s="61">
        <v>11069966</v>
      </c>
      <c r="J923" s="61">
        <v>317717</v>
      </c>
    </row>
    <row r="924" spans="1:10" ht="12" customHeight="1" x14ac:dyDescent="0.3">
      <c r="A924" s="54" t="s">
        <v>691</v>
      </c>
      <c r="B924" s="17">
        <v>0</v>
      </c>
      <c r="C924" s="34">
        <v>3.66</v>
      </c>
      <c r="D924" s="34">
        <v>0</v>
      </c>
      <c r="E924" s="34">
        <v>3.66</v>
      </c>
      <c r="F924" s="61">
        <v>-2138</v>
      </c>
      <c r="G924" s="61">
        <v>77712</v>
      </c>
      <c r="H924" s="61">
        <v>77750</v>
      </c>
      <c r="I924" s="61">
        <v>2452566</v>
      </c>
      <c r="J924" s="61">
        <v>71249</v>
      </c>
    </row>
    <row r="925" spans="1:10" ht="12" customHeight="1" x14ac:dyDescent="0.3">
      <c r="A925" s="54" t="s">
        <v>692</v>
      </c>
      <c r="B925" s="17">
        <v>0.46</v>
      </c>
      <c r="C925" s="34">
        <v>0.23</v>
      </c>
      <c r="D925" s="34">
        <v>0.11</v>
      </c>
      <c r="E925" s="34">
        <v>-0.34</v>
      </c>
      <c r="F925" s="61">
        <v>-660</v>
      </c>
      <c r="G925" s="61">
        <v>-21165</v>
      </c>
      <c r="H925" s="61">
        <v>-17850</v>
      </c>
      <c r="I925" s="61">
        <v>2059618</v>
      </c>
      <c r="J925" s="61">
        <v>57780</v>
      </c>
    </row>
    <row r="926" spans="1:10" ht="12" customHeight="1" x14ac:dyDescent="0.3">
      <c r="A926" s="54" t="s">
        <v>693</v>
      </c>
      <c r="B926" s="17">
        <v>0.97</v>
      </c>
      <c r="C926" s="34">
        <v>-0.81</v>
      </c>
      <c r="D926" s="34">
        <v>0.09</v>
      </c>
      <c r="E926" s="34">
        <v>-1.87</v>
      </c>
      <c r="F926" s="61">
        <v>-1282</v>
      </c>
      <c r="G926" s="61">
        <v>-261514</v>
      </c>
      <c r="H926" s="61">
        <v>-244754</v>
      </c>
      <c r="I926" s="61">
        <v>8568627</v>
      </c>
      <c r="J926" s="61">
        <v>380527</v>
      </c>
    </row>
    <row r="927" spans="1:10" ht="12" customHeight="1" x14ac:dyDescent="0.3">
      <c r="A927" s="54" t="s">
        <v>694</v>
      </c>
      <c r="B927" s="17">
        <v>1.05</v>
      </c>
      <c r="C927" s="34">
        <v>-1.1399999999999999</v>
      </c>
      <c r="D927" s="34">
        <v>0.01</v>
      </c>
      <c r="E927" s="34">
        <v>-2.2000000000000002</v>
      </c>
      <c r="F927" s="61">
        <v>199</v>
      </c>
      <c r="G927" s="61">
        <v>-501953</v>
      </c>
      <c r="H927" s="61">
        <v>-475800</v>
      </c>
      <c r="I927" s="61">
        <v>13219880</v>
      </c>
      <c r="J927" s="61">
        <v>773391</v>
      </c>
    </row>
    <row r="928" spans="1:10" ht="12" customHeight="1" x14ac:dyDescent="0.3">
      <c r="A928" s="54" t="s">
        <v>695</v>
      </c>
      <c r="B928" s="17">
        <v>1.64</v>
      </c>
      <c r="C928" s="34">
        <v>-0.92</v>
      </c>
      <c r="D928" s="34">
        <v>0.01</v>
      </c>
      <c r="E928" s="34">
        <v>-2.57</v>
      </c>
      <c r="F928" s="61">
        <v>-1877</v>
      </c>
      <c r="G928" s="61">
        <v>-709490</v>
      </c>
      <c r="H928" s="61">
        <v>-687440</v>
      </c>
      <c r="I928" s="61">
        <v>15494034</v>
      </c>
      <c r="J928" s="61">
        <v>1351830</v>
      </c>
    </row>
    <row r="929" spans="1:10" ht="12" customHeight="1" x14ac:dyDescent="0.3">
      <c r="A929" s="54" t="s">
        <v>696</v>
      </c>
      <c r="B929" s="17">
        <v>0.01</v>
      </c>
      <c r="C929" s="34">
        <v>0.12</v>
      </c>
      <c r="D929" s="34">
        <v>-0.01</v>
      </c>
      <c r="E929" s="34">
        <v>0.12</v>
      </c>
      <c r="F929" s="61">
        <v>-1386</v>
      </c>
      <c r="G929" s="61">
        <v>-405433</v>
      </c>
      <c r="H929" s="61">
        <v>-392332</v>
      </c>
      <c r="I929" s="61">
        <v>16949552</v>
      </c>
      <c r="J929" s="61">
        <v>1919593</v>
      </c>
    </row>
    <row r="930" spans="1:10" ht="12.95" customHeight="1" x14ac:dyDescent="0.3">
      <c r="A930" s="54" t="s">
        <v>697</v>
      </c>
      <c r="B930" s="17">
        <v>0</v>
      </c>
      <c r="C930" s="34">
        <v>1.1399999999999999</v>
      </c>
      <c r="D930" s="34">
        <v>-0.04</v>
      </c>
      <c r="E930" s="34">
        <v>1.18</v>
      </c>
      <c r="F930" s="61">
        <v>-9653</v>
      </c>
      <c r="G930" s="61">
        <v>-425896</v>
      </c>
      <c r="H930" s="61">
        <v>-403393</v>
      </c>
      <c r="I930" s="61">
        <v>20433025</v>
      </c>
      <c r="J930" s="61">
        <v>3164615</v>
      </c>
    </row>
    <row r="931" spans="1:10" ht="12" customHeight="1" x14ac:dyDescent="0.3">
      <c r="A931" s="54" t="s">
        <v>698</v>
      </c>
      <c r="B931" s="17">
        <v>0</v>
      </c>
      <c r="C931" s="34">
        <v>2.5499999999999998</v>
      </c>
      <c r="D931" s="34">
        <v>0.03</v>
      </c>
      <c r="E931" s="34">
        <v>2.52</v>
      </c>
      <c r="F931" s="61">
        <v>-10069</v>
      </c>
      <c r="G931" s="61">
        <v>-373525</v>
      </c>
      <c r="H931" s="61">
        <v>-364604</v>
      </c>
      <c r="I931" s="61">
        <v>21735218</v>
      </c>
      <c r="J931" s="61">
        <v>4643025</v>
      </c>
    </row>
    <row r="932" spans="1:10" ht="12" customHeight="1" x14ac:dyDescent="0.3">
      <c r="A932" s="54" t="s">
        <v>699</v>
      </c>
      <c r="B932" s="17">
        <v>0</v>
      </c>
      <c r="C932" s="34">
        <v>3.1</v>
      </c>
      <c r="D932" s="34">
        <v>0.02</v>
      </c>
      <c r="E932" s="34">
        <v>3.08</v>
      </c>
      <c r="F932" s="61">
        <v>-37156</v>
      </c>
      <c r="G932" s="61">
        <v>-438343</v>
      </c>
      <c r="H932" s="61">
        <v>-424589</v>
      </c>
      <c r="I932" s="61">
        <v>23176787</v>
      </c>
      <c r="J932" s="61">
        <v>6342394</v>
      </c>
    </row>
    <row r="933" spans="1:10" ht="12" customHeight="1" x14ac:dyDescent="0.3">
      <c r="A933" s="54" t="s">
        <v>700</v>
      </c>
      <c r="B933" s="17">
        <v>0</v>
      </c>
      <c r="C933" s="34">
        <v>4.1500000000000004</v>
      </c>
      <c r="D933" s="34">
        <v>-0.03</v>
      </c>
      <c r="E933" s="34">
        <v>4.18</v>
      </c>
      <c r="F933" s="61">
        <v>-43094</v>
      </c>
      <c r="G933" s="61">
        <v>-342087</v>
      </c>
      <c r="H933" s="61">
        <v>-327447</v>
      </c>
      <c r="I933" s="61">
        <v>22967738</v>
      </c>
      <c r="J933" s="61">
        <v>8520004</v>
      </c>
    </row>
    <row r="934" spans="1:10" ht="12" customHeight="1" x14ac:dyDescent="0.3">
      <c r="A934" s="54" t="s">
        <v>701</v>
      </c>
      <c r="B934" s="17">
        <v>0</v>
      </c>
      <c r="C934" s="34">
        <v>4.96</v>
      </c>
      <c r="D934" s="34">
        <v>0.02</v>
      </c>
      <c r="E934" s="34">
        <v>4.9400000000000004</v>
      </c>
      <c r="F934" s="61">
        <v>-54929</v>
      </c>
      <c r="G934" s="61">
        <v>-313500</v>
      </c>
      <c r="H934" s="61">
        <v>-291794</v>
      </c>
      <c r="I934" s="61">
        <v>20713882</v>
      </c>
      <c r="J934" s="61">
        <v>9887525</v>
      </c>
    </row>
    <row r="935" spans="1:10" ht="12" customHeight="1" x14ac:dyDescent="0.3">
      <c r="A935" s="54" t="s">
        <v>702</v>
      </c>
      <c r="B935" s="17">
        <v>0.33</v>
      </c>
      <c r="C935" s="34">
        <v>2.56</v>
      </c>
      <c r="D935" s="34">
        <v>0.15</v>
      </c>
      <c r="E935" s="34">
        <v>2.08</v>
      </c>
      <c r="F935" s="61">
        <v>-59719</v>
      </c>
      <c r="G935" s="61">
        <v>-1046407</v>
      </c>
      <c r="H935" s="61">
        <v>-988587</v>
      </c>
      <c r="I935" s="61">
        <v>19578485</v>
      </c>
      <c r="J935" s="61">
        <v>11458524</v>
      </c>
    </row>
    <row r="936" spans="1:10" ht="12" customHeight="1" x14ac:dyDescent="0.3">
      <c r="A936" s="54" t="s">
        <v>703</v>
      </c>
      <c r="B936" s="17">
        <v>0.08</v>
      </c>
      <c r="C936" s="34">
        <v>-2.58</v>
      </c>
      <c r="D936" s="34">
        <v>0.05</v>
      </c>
      <c r="E936" s="34">
        <v>-2.71</v>
      </c>
      <c r="F936" s="61">
        <v>-14273</v>
      </c>
      <c r="G936" s="61">
        <v>-125299</v>
      </c>
      <c r="H936" s="61">
        <v>-124634</v>
      </c>
      <c r="I936" s="61">
        <v>4695741</v>
      </c>
      <c r="J936" s="61">
        <v>3091613</v>
      </c>
    </row>
    <row r="937" spans="1:10" ht="12" customHeight="1" x14ac:dyDescent="0.3">
      <c r="A937" s="54" t="s">
        <v>704</v>
      </c>
      <c r="B937" s="17">
        <v>0</v>
      </c>
      <c r="C937" s="34">
        <v>-0.25</v>
      </c>
      <c r="D937" s="34">
        <v>-0.12</v>
      </c>
      <c r="E937" s="34">
        <v>-0.13</v>
      </c>
      <c r="F937" s="61">
        <v>-76630</v>
      </c>
      <c r="G937" s="61">
        <v>-43195</v>
      </c>
      <c r="H937" s="61">
        <v>-54751</v>
      </c>
      <c r="I937" s="61">
        <v>22576392</v>
      </c>
      <c r="J937" s="61">
        <v>19878151</v>
      </c>
    </row>
    <row r="938" spans="1:10" ht="12" customHeight="1" x14ac:dyDescent="0.3">
      <c r="A938" s="54" t="s">
        <v>705</v>
      </c>
      <c r="B938" s="17">
        <v>0</v>
      </c>
      <c r="C938" s="34">
        <v>0.83</v>
      </c>
      <c r="D938" s="34">
        <v>0</v>
      </c>
      <c r="E938" s="34">
        <v>0.83</v>
      </c>
      <c r="F938" s="61">
        <v>145646</v>
      </c>
      <c r="G938" s="61">
        <v>145646</v>
      </c>
      <c r="H938" s="61">
        <v>145236</v>
      </c>
      <c r="I938" s="61">
        <v>17457552</v>
      </c>
      <c r="J938" s="61">
        <v>16122149</v>
      </c>
    </row>
    <row r="939" spans="1:10" ht="12" customHeight="1" x14ac:dyDescent="0.3">
      <c r="A939" s="8" t="s">
        <v>634</v>
      </c>
      <c r="B939" s="17" t="s">
        <v>2</v>
      </c>
      <c r="C939" s="34" t="s">
        <v>2</v>
      </c>
      <c r="D939" s="34" t="s">
        <v>2</v>
      </c>
      <c r="E939" s="34" t="s">
        <v>2</v>
      </c>
      <c r="F939" s="61" t="s">
        <v>2</v>
      </c>
      <c r="G939" s="61" t="s">
        <v>2</v>
      </c>
      <c r="H939" s="61" t="s">
        <v>2</v>
      </c>
      <c r="I939" s="61" t="s">
        <v>2</v>
      </c>
      <c r="J939" s="61" t="s">
        <v>2</v>
      </c>
    </row>
    <row r="940" spans="1:10" ht="15" customHeight="1" x14ac:dyDescent="0.3">
      <c r="A940" s="54" t="s">
        <v>684</v>
      </c>
      <c r="B940" s="17">
        <v>1.67</v>
      </c>
      <c r="C940" s="34">
        <v>1.9</v>
      </c>
      <c r="D940" s="63" t="s">
        <v>633</v>
      </c>
      <c r="E940" s="34">
        <v>0.23</v>
      </c>
      <c r="F940" s="61">
        <v>-192</v>
      </c>
      <c r="G940" s="61">
        <v>8890</v>
      </c>
      <c r="H940" s="61">
        <v>2927</v>
      </c>
      <c r="I940" s="61">
        <v>1637736</v>
      </c>
      <c r="J940" s="61">
        <v>8571</v>
      </c>
    </row>
    <row r="941" spans="1:10" ht="15" customHeight="1" x14ac:dyDescent="0.3">
      <c r="A941" s="54" t="s">
        <v>685</v>
      </c>
      <c r="B941" s="17">
        <v>1.04</v>
      </c>
      <c r="C941" s="34">
        <v>1.89</v>
      </c>
      <c r="D941" s="63" t="s">
        <v>633</v>
      </c>
      <c r="E941" s="34">
        <v>0.85</v>
      </c>
      <c r="F941" s="61">
        <v>-331</v>
      </c>
      <c r="G941" s="61">
        <v>12517</v>
      </c>
      <c r="H941" s="61">
        <v>9874</v>
      </c>
      <c r="I941" s="61">
        <v>1378686</v>
      </c>
      <c r="J941" s="61">
        <v>5481</v>
      </c>
    </row>
    <row r="942" spans="1:10" ht="12" customHeight="1" x14ac:dyDescent="0.3">
      <c r="A942" s="60" t="s">
        <v>635</v>
      </c>
      <c r="B942" s="17" t="s">
        <v>2</v>
      </c>
      <c r="C942" s="34" t="s">
        <v>2</v>
      </c>
      <c r="D942" s="34" t="s">
        <v>2</v>
      </c>
      <c r="E942" s="34" t="s">
        <v>2</v>
      </c>
      <c r="F942" s="61" t="s">
        <v>2</v>
      </c>
      <c r="G942" s="61" t="s">
        <v>2</v>
      </c>
      <c r="H942" s="61" t="s">
        <v>2</v>
      </c>
      <c r="I942" s="61" t="s">
        <v>2</v>
      </c>
      <c r="J942" s="61" t="s">
        <v>2</v>
      </c>
    </row>
    <row r="943" spans="1:10" ht="12" customHeight="1" x14ac:dyDescent="0.3">
      <c r="A943" s="8" t="s">
        <v>636</v>
      </c>
      <c r="B943" s="17"/>
      <c r="C943" s="34"/>
      <c r="D943" s="34"/>
      <c r="E943" s="34"/>
      <c r="F943" s="61"/>
      <c r="G943" s="61"/>
      <c r="H943" s="61"/>
      <c r="I943" s="61"/>
      <c r="J943" s="61"/>
    </row>
    <row r="944" spans="1:10" ht="15" customHeight="1" x14ac:dyDescent="0.3">
      <c r="A944" s="54" t="s">
        <v>674</v>
      </c>
      <c r="B944" s="17">
        <v>0.49</v>
      </c>
      <c r="C944" s="34">
        <v>3.38</v>
      </c>
      <c r="D944" s="63" t="s">
        <v>633</v>
      </c>
      <c r="E944" s="34">
        <v>2.89</v>
      </c>
      <c r="F944" s="61">
        <v>-15</v>
      </c>
      <c r="G944" s="61">
        <v>9372</v>
      </c>
      <c r="H944" s="61">
        <v>15790</v>
      </c>
      <c r="I944" s="61">
        <v>562596</v>
      </c>
      <c r="J944" s="61">
        <v>672</v>
      </c>
    </row>
    <row r="945" spans="1:10" ht="15" customHeight="1" x14ac:dyDescent="0.3">
      <c r="A945" s="54" t="s">
        <v>675</v>
      </c>
      <c r="B945" s="17">
        <v>0.54</v>
      </c>
      <c r="C945" s="34">
        <v>1.51</v>
      </c>
      <c r="D945" s="63" t="s">
        <v>633</v>
      </c>
      <c r="E945" s="34">
        <v>0.97</v>
      </c>
      <c r="F945" s="61">
        <v>-489</v>
      </c>
      <c r="G945" s="61">
        <v>-13514</v>
      </c>
      <c r="H945" s="61">
        <v>6577</v>
      </c>
      <c r="I945" s="61">
        <v>723343</v>
      </c>
      <c r="J945" s="61">
        <v>244</v>
      </c>
    </row>
    <row r="946" spans="1:10" ht="12" customHeight="1" x14ac:dyDescent="0.3">
      <c r="A946" s="54" t="s">
        <v>676</v>
      </c>
      <c r="B946" s="17">
        <v>0.51</v>
      </c>
      <c r="C946" s="34">
        <v>6.07</v>
      </c>
      <c r="D946" s="34">
        <v>1.68</v>
      </c>
      <c r="E946" s="34">
        <v>3.88</v>
      </c>
      <c r="F946" s="61">
        <v>-23</v>
      </c>
      <c r="G946" s="61">
        <v>81616</v>
      </c>
      <c r="H946" s="61">
        <v>64231</v>
      </c>
      <c r="I946" s="61">
        <v>1135379</v>
      </c>
      <c r="J946" s="61">
        <v>572</v>
      </c>
    </row>
    <row r="947" spans="1:10" ht="12" customHeight="1" x14ac:dyDescent="0.3">
      <c r="A947" s="54" t="s">
        <v>677</v>
      </c>
      <c r="B947" s="17">
        <v>0.56999999999999995</v>
      </c>
      <c r="C947" s="34">
        <v>3.97</v>
      </c>
      <c r="D947" s="34">
        <v>2.4</v>
      </c>
      <c r="E947" s="34">
        <v>1</v>
      </c>
      <c r="F947" s="61">
        <v>-53</v>
      </c>
      <c r="G947" s="61">
        <v>36372</v>
      </c>
      <c r="H947" s="61">
        <v>38436</v>
      </c>
      <c r="I947" s="61">
        <v>1314744</v>
      </c>
      <c r="J947" s="61">
        <v>229</v>
      </c>
    </row>
    <row r="948" spans="1:10" ht="12" customHeight="1" x14ac:dyDescent="0.3">
      <c r="A948" s="54" t="s">
        <v>678</v>
      </c>
      <c r="B948" s="17">
        <v>0</v>
      </c>
      <c r="C948" s="34">
        <v>2.14</v>
      </c>
      <c r="D948" s="34">
        <v>-0.01</v>
      </c>
      <c r="E948" s="34">
        <v>2.15</v>
      </c>
      <c r="F948" s="61">
        <v>-17</v>
      </c>
      <c r="G948" s="61">
        <v>25760</v>
      </c>
      <c r="H948" s="61">
        <v>39565</v>
      </c>
      <c r="I948" s="61">
        <v>2076040</v>
      </c>
      <c r="J948" s="61">
        <v>89</v>
      </c>
    </row>
    <row r="949" spans="1:10" ht="12" customHeight="1" x14ac:dyDescent="0.3">
      <c r="A949" s="54" t="s">
        <v>679</v>
      </c>
      <c r="B949" s="17">
        <v>0</v>
      </c>
      <c r="C949" s="34">
        <v>-1.94</v>
      </c>
      <c r="D949" s="34">
        <v>-7.0000000000000007E-2</v>
      </c>
      <c r="E949" s="34">
        <v>-1.87</v>
      </c>
      <c r="F949" s="61">
        <v>-308</v>
      </c>
      <c r="G949" s="61">
        <v>-19980</v>
      </c>
      <c r="H949" s="61">
        <v>-22929</v>
      </c>
      <c r="I949" s="61">
        <v>1203911</v>
      </c>
      <c r="J949" s="61">
        <v>442</v>
      </c>
    </row>
    <row r="950" spans="1:10" ht="12" customHeight="1" x14ac:dyDescent="0.3">
      <c r="A950" s="54" t="s">
        <v>680</v>
      </c>
      <c r="B950" s="17">
        <v>0</v>
      </c>
      <c r="C950" s="34">
        <v>-1.48</v>
      </c>
      <c r="D950" s="34">
        <v>-1.35</v>
      </c>
      <c r="E950" s="34">
        <v>-0.13</v>
      </c>
      <c r="F950" s="61">
        <v>-195</v>
      </c>
      <c r="G950" s="61">
        <v>-23068</v>
      </c>
      <c r="H950" s="61">
        <v>-21424</v>
      </c>
      <c r="I950" s="61">
        <v>1464717</v>
      </c>
      <c r="J950" s="61">
        <v>1002</v>
      </c>
    </row>
    <row r="951" spans="1:10" ht="12" customHeight="1" x14ac:dyDescent="0.3">
      <c r="A951" s="54" t="s">
        <v>681</v>
      </c>
      <c r="B951" s="17">
        <v>0</v>
      </c>
      <c r="C951" s="34">
        <v>-0.39</v>
      </c>
      <c r="D951" s="34">
        <v>0.3</v>
      </c>
      <c r="E951" s="34">
        <v>-0.69</v>
      </c>
      <c r="F951" s="61">
        <v>-396</v>
      </c>
      <c r="G951" s="61">
        <v>-8393</v>
      </c>
      <c r="H951" s="61">
        <v>-6252</v>
      </c>
      <c r="I951" s="61">
        <v>1596446</v>
      </c>
      <c r="J951" s="61">
        <v>1954</v>
      </c>
    </row>
    <row r="952" spans="1:10" ht="12" customHeight="1" x14ac:dyDescent="0.3">
      <c r="A952" s="54" t="s">
        <v>682</v>
      </c>
      <c r="B952" s="17">
        <v>0</v>
      </c>
      <c r="C952" s="34">
        <v>0.56000000000000005</v>
      </c>
      <c r="D952" s="34">
        <v>0.05</v>
      </c>
      <c r="E952" s="34">
        <v>0.51</v>
      </c>
      <c r="F952" s="61">
        <v>-300</v>
      </c>
      <c r="G952" s="61">
        <v>6208</v>
      </c>
      <c r="H952" s="61">
        <v>5569</v>
      </c>
      <c r="I952" s="61">
        <v>1492097</v>
      </c>
      <c r="J952" s="61">
        <v>1489</v>
      </c>
    </row>
    <row r="953" spans="1:10" ht="12" customHeight="1" x14ac:dyDescent="0.3">
      <c r="A953" s="54" t="s">
        <v>683</v>
      </c>
      <c r="B953" s="17">
        <v>0</v>
      </c>
      <c r="C953" s="34">
        <v>1.75</v>
      </c>
      <c r="D953" s="34">
        <v>0.06</v>
      </c>
      <c r="E953" s="34">
        <v>1.69</v>
      </c>
      <c r="F953" s="61">
        <v>-130</v>
      </c>
      <c r="G953" s="61">
        <v>37019</v>
      </c>
      <c r="H953" s="61">
        <v>26739</v>
      </c>
      <c r="I953" s="61">
        <v>1910784</v>
      </c>
      <c r="J953" s="61">
        <v>8271</v>
      </c>
    </row>
    <row r="954" spans="1:10" ht="12" customHeight="1" x14ac:dyDescent="0.3">
      <c r="A954" s="54" t="s">
        <v>684</v>
      </c>
      <c r="B954" s="17">
        <v>0</v>
      </c>
      <c r="C954" s="34">
        <v>0.48</v>
      </c>
      <c r="D954" s="34">
        <v>0.06</v>
      </c>
      <c r="E954" s="34">
        <v>0.42</v>
      </c>
      <c r="F954" s="61">
        <v>-1691</v>
      </c>
      <c r="G954" s="61">
        <v>727</v>
      </c>
      <c r="H954" s="61">
        <v>2778</v>
      </c>
      <c r="I954" s="61">
        <v>2065244</v>
      </c>
      <c r="J954" s="61">
        <v>17193</v>
      </c>
    </row>
    <row r="955" spans="1:10" ht="12" customHeight="1" x14ac:dyDescent="0.3">
      <c r="A955" s="54" t="s">
        <v>685</v>
      </c>
      <c r="B955" s="17">
        <v>0</v>
      </c>
      <c r="C955" s="34">
        <v>1.36</v>
      </c>
      <c r="D955" s="34">
        <v>0.06</v>
      </c>
      <c r="E955" s="34">
        <v>1.3</v>
      </c>
      <c r="F955" s="61">
        <v>-1655</v>
      </c>
      <c r="G955" s="61">
        <v>30066</v>
      </c>
      <c r="H955" s="61">
        <v>21848</v>
      </c>
      <c r="I955" s="61">
        <v>2680491</v>
      </c>
      <c r="J955" s="61">
        <v>42989</v>
      </c>
    </row>
    <row r="956" spans="1:10" ht="12" customHeight="1" x14ac:dyDescent="0.3">
      <c r="A956" s="54" t="s">
        <v>686</v>
      </c>
      <c r="B956" s="17">
        <v>0</v>
      </c>
      <c r="C956" s="34">
        <v>4.0199999999999996</v>
      </c>
      <c r="D956" s="34">
        <v>-0.01</v>
      </c>
      <c r="E956" s="34">
        <v>4.03</v>
      </c>
      <c r="F956" s="61">
        <v>-1755</v>
      </c>
      <c r="G956" s="61">
        <v>133362</v>
      </c>
      <c r="H956" s="61">
        <v>107999</v>
      </c>
      <c r="I956" s="61">
        <v>3257047</v>
      </c>
      <c r="J956" s="61">
        <v>81249</v>
      </c>
    </row>
    <row r="957" spans="1:10" ht="12" customHeight="1" x14ac:dyDescent="0.3">
      <c r="A957" s="54" t="s">
        <v>687</v>
      </c>
      <c r="B957" s="17">
        <v>0</v>
      </c>
      <c r="C957" s="34">
        <v>9.25</v>
      </c>
      <c r="D957" s="34">
        <v>-7.0000000000000007E-2</v>
      </c>
      <c r="E957" s="34">
        <v>9.32</v>
      </c>
      <c r="F957" s="61">
        <v>-3920</v>
      </c>
      <c r="G957" s="61">
        <v>407875</v>
      </c>
      <c r="H957" s="61">
        <v>346670</v>
      </c>
      <c r="I957" s="61">
        <v>4216905</v>
      </c>
      <c r="J957" s="61">
        <v>125628</v>
      </c>
    </row>
    <row r="958" spans="1:10" ht="12" customHeight="1" x14ac:dyDescent="0.3">
      <c r="A958" s="54" t="s">
        <v>688</v>
      </c>
      <c r="B958" s="17">
        <v>0</v>
      </c>
      <c r="C958" s="34">
        <v>15.53</v>
      </c>
      <c r="D958" s="34">
        <v>-0.04</v>
      </c>
      <c r="E958" s="34">
        <v>15.57</v>
      </c>
      <c r="F958" s="61">
        <v>-4653</v>
      </c>
      <c r="G958" s="61">
        <v>756632</v>
      </c>
      <c r="H958" s="61">
        <v>677979</v>
      </c>
      <c r="I958" s="61">
        <v>4769779</v>
      </c>
      <c r="J958" s="61">
        <v>203207</v>
      </c>
    </row>
    <row r="959" spans="1:10" ht="12" customHeight="1" x14ac:dyDescent="0.3">
      <c r="A959" s="54" t="s">
        <v>689</v>
      </c>
      <c r="B959" s="17">
        <v>0</v>
      </c>
      <c r="C959" s="34">
        <v>19.3</v>
      </c>
      <c r="D959" s="34">
        <v>0.05</v>
      </c>
      <c r="E959" s="34">
        <v>19.25</v>
      </c>
      <c r="F959" s="61">
        <v>-11769</v>
      </c>
      <c r="G959" s="61">
        <v>965749</v>
      </c>
      <c r="H959" s="61">
        <v>908316</v>
      </c>
      <c r="I959" s="61">
        <v>5216577</v>
      </c>
      <c r="J959" s="61">
        <v>326948</v>
      </c>
    </row>
    <row r="960" spans="1:10" ht="12" customHeight="1" x14ac:dyDescent="0.3">
      <c r="A960" s="54" t="s">
        <v>690</v>
      </c>
      <c r="B960" s="17">
        <v>0</v>
      </c>
      <c r="C960" s="34">
        <v>14.54</v>
      </c>
      <c r="D960" s="34">
        <v>0.06</v>
      </c>
      <c r="E960" s="34">
        <v>14.48</v>
      </c>
      <c r="F960" s="61">
        <v>-8639</v>
      </c>
      <c r="G960" s="61">
        <v>526427</v>
      </c>
      <c r="H960" s="61">
        <v>502923</v>
      </c>
      <c r="I960" s="61">
        <v>4251306</v>
      </c>
      <c r="J960" s="61">
        <v>357788</v>
      </c>
    </row>
    <row r="961" spans="1:10" ht="12" customHeight="1" x14ac:dyDescent="0.3">
      <c r="A961" s="54" t="s">
        <v>691</v>
      </c>
      <c r="B961" s="17">
        <v>-7.0000000000000007E-2</v>
      </c>
      <c r="C961" s="34">
        <v>9.1199999999999992</v>
      </c>
      <c r="D961" s="34">
        <v>0.05</v>
      </c>
      <c r="E961" s="34">
        <v>9.14</v>
      </c>
      <c r="F961" s="61">
        <v>-2122</v>
      </c>
      <c r="G961" s="61">
        <v>57189</v>
      </c>
      <c r="H961" s="61">
        <v>59749</v>
      </c>
      <c r="I961" s="61">
        <v>886516</v>
      </c>
      <c r="J961" s="61">
        <v>102735</v>
      </c>
    </row>
    <row r="962" spans="1:10" ht="12" customHeight="1" x14ac:dyDescent="0.3">
      <c r="A962" s="54" t="s">
        <v>692</v>
      </c>
      <c r="B962" s="17">
        <v>0</v>
      </c>
      <c r="C962" s="34">
        <v>-0.98</v>
      </c>
      <c r="D962" s="34">
        <v>7.0000000000000007E-2</v>
      </c>
      <c r="E962" s="34">
        <v>-1.05</v>
      </c>
      <c r="F962" s="61">
        <v>-1239</v>
      </c>
      <c r="G962" s="61">
        <v>-31090</v>
      </c>
      <c r="H962" s="61">
        <v>-26688</v>
      </c>
      <c r="I962" s="61">
        <v>772157</v>
      </c>
      <c r="J962" s="61">
        <v>125823</v>
      </c>
    </row>
    <row r="963" spans="1:10" ht="12" customHeight="1" x14ac:dyDescent="0.3">
      <c r="A963" s="54" t="s">
        <v>693</v>
      </c>
      <c r="B963" s="17">
        <v>0</v>
      </c>
      <c r="C963" s="34">
        <v>-3.17</v>
      </c>
      <c r="D963" s="34">
        <v>-0.17</v>
      </c>
      <c r="E963" s="34">
        <v>-3</v>
      </c>
      <c r="F963" s="61">
        <v>-4790</v>
      </c>
      <c r="G963" s="61">
        <v>-175764</v>
      </c>
      <c r="H963" s="61">
        <v>-133024</v>
      </c>
      <c r="I963" s="61">
        <v>2681519</v>
      </c>
      <c r="J963" s="61">
        <v>501096</v>
      </c>
    </row>
    <row r="964" spans="1:10" ht="12" customHeight="1" x14ac:dyDescent="0.3">
      <c r="A964" s="54" t="s">
        <v>694</v>
      </c>
      <c r="B964" s="17">
        <v>1.0900000000000001</v>
      </c>
      <c r="C964" s="34">
        <v>-4.54</v>
      </c>
      <c r="D964" s="34">
        <v>-0.01</v>
      </c>
      <c r="E964" s="34">
        <v>-5.62</v>
      </c>
      <c r="F964" s="61">
        <v>-7278</v>
      </c>
      <c r="G964" s="61">
        <v>-325521</v>
      </c>
      <c r="H964" s="61">
        <v>-294758</v>
      </c>
      <c r="I964" s="61">
        <v>3744118</v>
      </c>
      <c r="J964" s="61">
        <v>801206</v>
      </c>
    </row>
    <row r="965" spans="1:10" ht="12" customHeight="1" x14ac:dyDescent="0.3">
      <c r="A965" s="54" t="s">
        <v>695</v>
      </c>
      <c r="B965" s="17">
        <v>2.02</v>
      </c>
      <c r="C965" s="34">
        <v>-4.5199999999999996</v>
      </c>
      <c r="D965" s="34">
        <v>0</v>
      </c>
      <c r="E965" s="34">
        <v>-6.54</v>
      </c>
      <c r="F965" s="61">
        <v>-16422</v>
      </c>
      <c r="G965" s="61">
        <v>-432751</v>
      </c>
      <c r="H965" s="61">
        <v>-402129</v>
      </c>
      <c r="I965" s="61">
        <v>4319288</v>
      </c>
      <c r="J965" s="61">
        <v>1185605</v>
      </c>
    </row>
    <row r="966" spans="1:10" ht="12" customHeight="1" x14ac:dyDescent="0.3">
      <c r="A966" s="54" t="s">
        <v>696</v>
      </c>
      <c r="B966" s="17">
        <v>1.71</v>
      </c>
      <c r="C966" s="34">
        <v>-3.76</v>
      </c>
      <c r="D966" s="34">
        <v>-0.08</v>
      </c>
      <c r="E966" s="34">
        <v>-5.39</v>
      </c>
      <c r="F966" s="61">
        <v>-14655</v>
      </c>
      <c r="G966" s="61">
        <v>-322936</v>
      </c>
      <c r="H966" s="61">
        <v>-306408</v>
      </c>
      <c r="I966" s="61">
        <v>3482351</v>
      </c>
      <c r="J966" s="61">
        <v>1167350</v>
      </c>
    </row>
    <row r="967" spans="1:10" ht="12" customHeight="1" x14ac:dyDescent="0.3">
      <c r="A967" s="54" t="s">
        <v>697</v>
      </c>
      <c r="B967" s="17">
        <v>0.6</v>
      </c>
      <c r="C967" s="34">
        <v>-3.15</v>
      </c>
      <c r="D967" s="34">
        <v>-0.09</v>
      </c>
      <c r="E967" s="34">
        <v>-3.66</v>
      </c>
      <c r="F967" s="61">
        <v>-19830</v>
      </c>
      <c r="G967" s="61">
        <v>-277064</v>
      </c>
      <c r="H967" s="61">
        <v>-260228</v>
      </c>
      <c r="I967" s="61">
        <v>3535523</v>
      </c>
      <c r="J967" s="61">
        <v>1515522</v>
      </c>
    </row>
    <row r="968" spans="1:10" ht="12" customHeight="1" x14ac:dyDescent="0.3">
      <c r="A968" s="54" t="s">
        <v>698</v>
      </c>
      <c r="B968" s="17">
        <v>0</v>
      </c>
      <c r="C968" s="34">
        <v>-1.54</v>
      </c>
      <c r="D968" s="34">
        <v>-0.03</v>
      </c>
      <c r="E968" s="34">
        <v>-1.51</v>
      </c>
      <c r="F968" s="61">
        <v>-43118</v>
      </c>
      <c r="G968" s="61">
        <v>-227382</v>
      </c>
      <c r="H968" s="61">
        <v>-206165</v>
      </c>
      <c r="I968" s="61">
        <v>3851234</v>
      </c>
      <c r="J968" s="61">
        <v>1977748</v>
      </c>
    </row>
    <row r="969" spans="1:10" ht="12" customHeight="1" x14ac:dyDescent="0.3">
      <c r="A969" s="54" t="s">
        <v>699</v>
      </c>
      <c r="B969" s="17">
        <v>0</v>
      </c>
      <c r="C969" s="34">
        <v>0.32</v>
      </c>
      <c r="D969" s="34">
        <v>-0.04</v>
      </c>
      <c r="E969" s="34">
        <v>0.36</v>
      </c>
      <c r="F969" s="61">
        <v>-45849</v>
      </c>
      <c r="G969" s="61">
        <v>-163094</v>
      </c>
      <c r="H969" s="61">
        <v>-144934</v>
      </c>
      <c r="I969" s="61">
        <v>3921299</v>
      </c>
      <c r="J969" s="61">
        <v>2364394</v>
      </c>
    </row>
    <row r="970" spans="1:10" ht="12" customHeight="1" x14ac:dyDescent="0.3">
      <c r="A970" s="54" t="s">
        <v>700</v>
      </c>
      <c r="B970" s="17">
        <v>0</v>
      </c>
      <c r="C970" s="34">
        <v>0.91</v>
      </c>
      <c r="D970" s="34">
        <v>-7.0000000000000007E-2</v>
      </c>
      <c r="E970" s="34">
        <v>0.98</v>
      </c>
      <c r="F970" s="61">
        <v>-68069</v>
      </c>
      <c r="G970" s="61">
        <v>-132999</v>
      </c>
      <c r="H970" s="61">
        <v>-116880</v>
      </c>
      <c r="I970" s="61">
        <v>3829468</v>
      </c>
      <c r="J970" s="61">
        <v>2829284</v>
      </c>
    </row>
    <row r="971" spans="1:10" ht="12" customHeight="1" x14ac:dyDescent="0.3">
      <c r="A971" s="54" t="s">
        <v>701</v>
      </c>
      <c r="B971" s="17">
        <v>0</v>
      </c>
      <c r="C971" s="34">
        <v>1.83</v>
      </c>
      <c r="D971" s="34">
        <v>-0.01</v>
      </c>
      <c r="E971" s="34">
        <v>1.84</v>
      </c>
      <c r="F971" s="61">
        <v>-77644</v>
      </c>
      <c r="G971" s="61">
        <v>-97748</v>
      </c>
      <c r="H971" s="61">
        <v>-84537</v>
      </c>
      <c r="I971" s="61">
        <v>4085550</v>
      </c>
      <c r="J971" s="61">
        <v>3479619</v>
      </c>
    </row>
    <row r="972" spans="1:10" ht="12.95" customHeight="1" x14ac:dyDescent="0.3">
      <c r="A972" s="54" t="s">
        <v>702</v>
      </c>
      <c r="B972" s="17">
        <v>0</v>
      </c>
      <c r="C972" s="34">
        <v>0.33</v>
      </c>
      <c r="D972" s="34">
        <v>0</v>
      </c>
      <c r="E972" s="34">
        <v>0.33</v>
      </c>
      <c r="F972" s="61">
        <v>-64415</v>
      </c>
      <c r="G972" s="61">
        <v>-188327</v>
      </c>
      <c r="H972" s="61">
        <v>-171292</v>
      </c>
      <c r="I972" s="61">
        <v>4306691</v>
      </c>
      <c r="J972" s="61">
        <v>3970816</v>
      </c>
    </row>
    <row r="973" spans="1:10" ht="12" customHeight="1" x14ac:dyDescent="0.3">
      <c r="A973" s="54" t="s">
        <v>703</v>
      </c>
      <c r="B973" s="17">
        <v>0</v>
      </c>
      <c r="C973" s="34">
        <v>-3.73</v>
      </c>
      <c r="D973" s="34">
        <v>0</v>
      </c>
      <c r="E973" s="34">
        <v>-3.73</v>
      </c>
      <c r="F973" s="61">
        <v>-12680</v>
      </c>
      <c r="G973" s="61">
        <v>-50990</v>
      </c>
      <c r="H973" s="61">
        <v>-48666</v>
      </c>
      <c r="I973" s="61">
        <v>1299584</v>
      </c>
      <c r="J973" s="61">
        <v>1229466</v>
      </c>
    </row>
    <row r="974" spans="1:10" ht="12" customHeight="1" x14ac:dyDescent="0.3">
      <c r="A974" s="54" t="s">
        <v>704</v>
      </c>
      <c r="B974" s="17">
        <v>0</v>
      </c>
      <c r="C974" s="34">
        <v>0.1</v>
      </c>
      <c r="D974" s="34">
        <v>0</v>
      </c>
      <c r="E974" s="34">
        <v>0.1</v>
      </c>
      <c r="F974" s="61">
        <v>-20601</v>
      </c>
      <c r="G974" s="61">
        <v>12425</v>
      </c>
      <c r="H974" s="61">
        <v>12703</v>
      </c>
      <c r="I974" s="61">
        <v>4777037</v>
      </c>
      <c r="J974" s="61">
        <v>4742877</v>
      </c>
    </row>
    <row r="975" spans="1:10" ht="12" customHeight="1" x14ac:dyDescent="0.3">
      <c r="A975" s="54" t="s">
        <v>705</v>
      </c>
      <c r="B975" s="17">
        <v>0</v>
      </c>
      <c r="C975" s="34">
        <v>0.21</v>
      </c>
      <c r="D975" s="34">
        <v>0</v>
      </c>
      <c r="E975" s="34">
        <v>0.21</v>
      </c>
      <c r="F975" s="61">
        <v>2968</v>
      </c>
      <c r="G975" s="61">
        <v>2968</v>
      </c>
      <c r="H975" s="61">
        <v>2917</v>
      </c>
      <c r="I975" s="61">
        <v>1409231</v>
      </c>
      <c r="J975" s="61">
        <v>1409002</v>
      </c>
    </row>
    <row r="976" spans="1:10" ht="12" customHeight="1" x14ac:dyDescent="0.3">
      <c r="A976" s="60" t="s">
        <v>635</v>
      </c>
      <c r="B976" s="17" t="s">
        <v>2</v>
      </c>
      <c r="C976" s="34" t="s">
        <v>2</v>
      </c>
      <c r="D976" s="34" t="s">
        <v>2</v>
      </c>
      <c r="E976" s="34" t="s">
        <v>2</v>
      </c>
      <c r="F976" s="61" t="s">
        <v>2</v>
      </c>
      <c r="G976" s="61" t="s">
        <v>2</v>
      </c>
      <c r="H976" s="61" t="s">
        <v>2</v>
      </c>
      <c r="I976" s="61" t="s">
        <v>2</v>
      </c>
      <c r="J976" s="61" t="s">
        <v>2</v>
      </c>
    </row>
    <row r="977" spans="1:10" ht="12" customHeight="1" x14ac:dyDescent="0.3">
      <c r="A977" s="8" t="s">
        <v>637</v>
      </c>
      <c r="B977" s="17"/>
      <c r="C977" s="34"/>
      <c r="D977" s="34"/>
      <c r="E977" s="34"/>
      <c r="F977" s="61"/>
      <c r="G977" s="61"/>
      <c r="H977" s="61"/>
      <c r="I977" s="61"/>
      <c r="J977" s="61"/>
    </row>
    <row r="978" spans="1:10" ht="15" customHeight="1" x14ac:dyDescent="0.3">
      <c r="A978" s="54" t="s">
        <v>678</v>
      </c>
      <c r="B978" s="17">
        <v>0.56999999999999995</v>
      </c>
      <c r="C978" s="34">
        <v>-1.1000000000000001</v>
      </c>
      <c r="D978" s="63" t="s">
        <v>633</v>
      </c>
      <c r="E978" s="34">
        <v>-1.67</v>
      </c>
      <c r="F978" s="61">
        <v>0</v>
      </c>
      <c r="G978" s="61">
        <v>-251</v>
      </c>
      <c r="H978" s="61">
        <v>-134</v>
      </c>
      <c r="I978" s="61">
        <v>8463</v>
      </c>
      <c r="J978" s="61">
        <v>0</v>
      </c>
    </row>
    <row r="979" spans="1:10" ht="15" customHeight="1" x14ac:dyDescent="0.3">
      <c r="A979" s="54" t="s">
        <v>679</v>
      </c>
      <c r="B979" s="17">
        <v>1.01</v>
      </c>
      <c r="C979" s="34">
        <v>-174.21</v>
      </c>
      <c r="D979" s="63" t="s">
        <v>633</v>
      </c>
      <c r="E979" s="34">
        <v>-175.22</v>
      </c>
      <c r="F979" s="61">
        <v>0</v>
      </c>
      <c r="G979" s="61">
        <v>-5039</v>
      </c>
      <c r="H979" s="61">
        <v>-2898</v>
      </c>
      <c r="I979" s="61">
        <v>1727</v>
      </c>
      <c r="J979" s="61">
        <v>0</v>
      </c>
    </row>
    <row r="980" spans="1:10" ht="15" customHeight="1" x14ac:dyDescent="0.3">
      <c r="A980" s="54" t="s">
        <v>680</v>
      </c>
      <c r="B980" s="17">
        <v>0.72</v>
      </c>
      <c r="C980" s="34">
        <v>-161.76</v>
      </c>
      <c r="D980" s="63" t="s">
        <v>633</v>
      </c>
      <c r="E980" s="34">
        <v>-162.47999999999999</v>
      </c>
      <c r="F980" s="61">
        <v>0</v>
      </c>
      <c r="G980" s="61">
        <v>-12436</v>
      </c>
      <c r="H980" s="61">
        <v>-8252</v>
      </c>
      <c r="I980" s="61">
        <v>5278</v>
      </c>
      <c r="J980" s="61">
        <v>0</v>
      </c>
    </row>
    <row r="981" spans="1:10" ht="15" customHeight="1" x14ac:dyDescent="0.3">
      <c r="A981" s="54" t="s">
        <v>681</v>
      </c>
      <c r="B981" s="17">
        <v>1.29</v>
      </c>
      <c r="C981" s="34">
        <v>-3.06</v>
      </c>
      <c r="D981" s="63" t="s">
        <v>633</v>
      </c>
      <c r="E981" s="34">
        <v>-4.3499999999999996</v>
      </c>
      <c r="F981" s="61">
        <v>0</v>
      </c>
      <c r="G981" s="61">
        <v>-105</v>
      </c>
      <c r="H981" s="61">
        <v>-72</v>
      </c>
      <c r="I981" s="61">
        <v>1725</v>
      </c>
      <c r="J981" s="61">
        <v>0</v>
      </c>
    </row>
    <row r="982" spans="1:10" ht="12" customHeight="1" x14ac:dyDescent="0.3">
      <c r="A982" s="8" t="s">
        <v>638</v>
      </c>
      <c r="B982" s="17" t="s">
        <v>2</v>
      </c>
      <c r="C982" s="34" t="s">
        <v>2</v>
      </c>
      <c r="D982" s="34" t="s">
        <v>2</v>
      </c>
      <c r="E982" s="34" t="s">
        <v>2</v>
      </c>
      <c r="F982" s="61" t="s">
        <v>2</v>
      </c>
      <c r="G982" s="61" t="s">
        <v>2</v>
      </c>
      <c r="H982" s="61" t="s">
        <v>2</v>
      </c>
      <c r="I982" s="61" t="s">
        <v>2</v>
      </c>
      <c r="J982" s="61" t="s">
        <v>2</v>
      </c>
    </row>
    <row r="983" spans="1:10" ht="12" customHeight="1" x14ac:dyDescent="0.3">
      <c r="A983" s="54" t="s">
        <v>674</v>
      </c>
      <c r="B983" s="17">
        <v>14.29</v>
      </c>
      <c r="C983" s="34">
        <v>16.55</v>
      </c>
      <c r="D983" s="34">
        <v>0.19</v>
      </c>
      <c r="E983" s="34">
        <v>2.0699999999999998</v>
      </c>
      <c r="F983" s="61">
        <v>0</v>
      </c>
      <c r="G983" s="61">
        <v>-3708</v>
      </c>
      <c r="H983" s="61">
        <v>1234</v>
      </c>
      <c r="I983" s="61">
        <v>60060</v>
      </c>
      <c r="J983" s="61">
        <v>50</v>
      </c>
    </row>
    <row r="984" spans="1:10" ht="12" customHeight="1" x14ac:dyDescent="0.3">
      <c r="A984" s="54" t="s">
        <v>675</v>
      </c>
      <c r="B984" s="17">
        <v>15.4</v>
      </c>
      <c r="C984" s="34">
        <v>2.34</v>
      </c>
      <c r="D984" s="34">
        <v>7.0000000000000007E-2</v>
      </c>
      <c r="E984" s="34">
        <v>-13.13</v>
      </c>
      <c r="F984" s="61">
        <v>0</v>
      </c>
      <c r="G984" s="61">
        <v>-16696</v>
      </c>
      <c r="H984" s="61">
        <v>-8154</v>
      </c>
      <c r="I984" s="61">
        <v>63350</v>
      </c>
      <c r="J984" s="61">
        <v>0</v>
      </c>
    </row>
    <row r="985" spans="1:10" ht="12" customHeight="1" x14ac:dyDescent="0.3">
      <c r="A985" s="54" t="s">
        <v>676</v>
      </c>
      <c r="B985" s="17">
        <v>16.25</v>
      </c>
      <c r="C985" s="34">
        <v>-3.62</v>
      </c>
      <c r="D985" s="34">
        <v>-0.46</v>
      </c>
      <c r="E985" s="34">
        <v>-19.41</v>
      </c>
      <c r="F985" s="61">
        <v>0</v>
      </c>
      <c r="G985" s="61">
        <v>-32673</v>
      </c>
      <c r="H985" s="61">
        <v>-19399</v>
      </c>
      <c r="I985" s="61">
        <v>100000</v>
      </c>
      <c r="J985" s="61">
        <v>0</v>
      </c>
    </row>
    <row r="986" spans="1:10" ht="12" customHeight="1" x14ac:dyDescent="0.3">
      <c r="A986" s="54" t="s">
        <v>677</v>
      </c>
      <c r="B986" s="17">
        <v>14.65</v>
      </c>
      <c r="C986" s="34">
        <v>-17.86</v>
      </c>
      <c r="D986" s="34">
        <v>0.41</v>
      </c>
      <c r="E986" s="34">
        <v>-32.92</v>
      </c>
      <c r="F986" s="61">
        <v>0</v>
      </c>
      <c r="G986" s="61">
        <v>-59465</v>
      </c>
      <c r="H986" s="61">
        <v>-32710</v>
      </c>
      <c r="I986" s="61">
        <v>104430</v>
      </c>
      <c r="J986" s="61">
        <v>0</v>
      </c>
    </row>
    <row r="987" spans="1:10" ht="12" customHeight="1" x14ac:dyDescent="0.3">
      <c r="A987" s="54" t="s">
        <v>678</v>
      </c>
      <c r="B987" s="17">
        <v>15.46</v>
      </c>
      <c r="C987" s="34">
        <v>-27.22</v>
      </c>
      <c r="D987" s="34">
        <v>-0.02</v>
      </c>
      <c r="E987" s="34">
        <v>-42.66</v>
      </c>
      <c r="F987" s="61">
        <v>0</v>
      </c>
      <c r="G987" s="61">
        <v>-75663</v>
      </c>
      <c r="H987" s="61">
        <v>-44351</v>
      </c>
      <c r="I987" s="61">
        <v>108570</v>
      </c>
      <c r="J987" s="61">
        <v>0</v>
      </c>
    </row>
    <row r="988" spans="1:10" ht="12" customHeight="1" x14ac:dyDescent="0.3">
      <c r="A988" s="54" t="s">
        <v>679</v>
      </c>
      <c r="B988" s="17">
        <v>3.19</v>
      </c>
      <c r="C988" s="34">
        <v>-20.45</v>
      </c>
      <c r="D988" s="34">
        <v>-0.01</v>
      </c>
      <c r="E988" s="34">
        <v>-23.63</v>
      </c>
      <c r="F988" s="61">
        <v>0</v>
      </c>
      <c r="G988" s="61">
        <v>-53229</v>
      </c>
      <c r="H988" s="61">
        <v>-31439</v>
      </c>
      <c r="I988" s="61">
        <v>138725</v>
      </c>
      <c r="J988" s="61">
        <v>0</v>
      </c>
    </row>
    <row r="989" spans="1:10" ht="12" customHeight="1" x14ac:dyDescent="0.3">
      <c r="A989" s="54" t="s">
        <v>680</v>
      </c>
      <c r="B989" s="17">
        <v>1.94</v>
      </c>
      <c r="C989" s="34">
        <v>7.0000000000000007E-2</v>
      </c>
      <c r="D989" s="34">
        <v>-2.89</v>
      </c>
      <c r="E989" s="34">
        <v>1.02</v>
      </c>
      <c r="F989" s="61">
        <v>-54</v>
      </c>
      <c r="G989" s="61">
        <v>-22685</v>
      </c>
      <c r="H989" s="61">
        <v>-5039</v>
      </c>
      <c r="I989" s="61">
        <v>382035</v>
      </c>
      <c r="J989" s="61">
        <v>1498</v>
      </c>
    </row>
    <row r="990" spans="1:10" ht="12" customHeight="1" x14ac:dyDescent="0.3">
      <c r="A990" s="54" t="s">
        <v>681</v>
      </c>
      <c r="B990" s="17">
        <v>1.38</v>
      </c>
      <c r="C990" s="34">
        <v>6.43</v>
      </c>
      <c r="D990" s="34">
        <v>-2.36</v>
      </c>
      <c r="E990" s="34">
        <v>7.41</v>
      </c>
      <c r="F990" s="61">
        <v>-13</v>
      </c>
      <c r="G990" s="61">
        <v>19773</v>
      </c>
      <c r="H990" s="61">
        <v>13910</v>
      </c>
      <c r="I990" s="61">
        <v>292750</v>
      </c>
      <c r="J990" s="61">
        <v>0</v>
      </c>
    </row>
    <row r="991" spans="1:10" ht="15" customHeight="1" x14ac:dyDescent="0.3">
      <c r="A991" s="54" t="s">
        <v>682</v>
      </c>
      <c r="B991" s="17">
        <v>0</v>
      </c>
      <c r="C991" s="34">
        <v>0.5</v>
      </c>
      <c r="D991" s="63" t="s">
        <v>633</v>
      </c>
      <c r="E991" s="34">
        <v>0.5</v>
      </c>
      <c r="F991" s="61">
        <v>0</v>
      </c>
      <c r="G991" s="61">
        <v>5574</v>
      </c>
      <c r="H991" s="61">
        <v>1598</v>
      </c>
      <c r="I991" s="61">
        <v>296155</v>
      </c>
      <c r="J991" s="61">
        <v>0</v>
      </c>
    </row>
    <row r="992" spans="1:10" ht="15" customHeight="1" x14ac:dyDescent="0.3">
      <c r="A992" s="54" t="s">
        <v>683</v>
      </c>
      <c r="B992" s="17">
        <v>0</v>
      </c>
      <c r="C992" s="34">
        <v>-1.22</v>
      </c>
      <c r="D992" s="63" t="s">
        <v>633</v>
      </c>
      <c r="E992" s="34">
        <v>-1.22</v>
      </c>
      <c r="F992" s="61">
        <v>0</v>
      </c>
      <c r="G992" s="61">
        <v>-1883</v>
      </c>
      <c r="H992" s="61">
        <v>-5070</v>
      </c>
      <c r="I992" s="61">
        <v>391360</v>
      </c>
      <c r="J992" s="61">
        <v>0</v>
      </c>
    </row>
    <row r="993" spans="1:10" ht="15" customHeight="1" x14ac:dyDescent="0.3">
      <c r="A993" s="54" t="s">
        <v>684</v>
      </c>
      <c r="B993" s="17">
        <v>0</v>
      </c>
      <c r="C993" s="34">
        <v>6.98</v>
      </c>
      <c r="D993" s="63" t="s">
        <v>633</v>
      </c>
      <c r="E993" s="34">
        <v>6.98</v>
      </c>
      <c r="F993" s="61">
        <v>21</v>
      </c>
      <c r="G993" s="61">
        <v>38840</v>
      </c>
      <c r="H993" s="61">
        <v>24712</v>
      </c>
      <c r="I993" s="61">
        <v>376940</v>
      </c>
      <c r="J993" s="61">
        <v>717</v>
      </c>
    </row>
    <row r="994" spans="1:10" ht="12" customHeight="1" x14ac:dyDescent="0.3">
      <c r="A994" s="54" t="s">
        <v>685</v>
      </c>
      <c r="B994" s="17">
        <v>0</v>
      </c>
      <c r="C994" s="34">
        <v>-2.12</v>
      </c>
      <c r="D994" s="34">
        <v>0.03</v>
      </c>
      <c r="E994" s="34">
        <v>-2.15</v>
      </c>
      <c r="F994" s="61">
        <v>473</v>
      </c>
      <c r="G994" s="61">
        <v>-18641</v>
      </c>
      <c r="H994" s="61">
        <v>-7744</v>
      </c>
      <c r="I994" s="61">
        <v>403750</v>
      </c>
      <c r="J994" s="61">
        <v>1617</v>
      </c>
    </row>
    <row r="995" spans="1:10" ht="12" customHeight="1" x14ac:dyDescent="0.3">
      <c r="A995" s="54" t="s">
        <v>686</v>
      </c>
      <c r="B995" s="17">
        <v>0</v>
      </c>
      <c r="C995" s="34">
        <v>-4.82</v>
      </c>
      <c r="D995" s="34">
        <v>-0.06</v>
      </c>
      <c r="E995" s="34">
        <v>-4.76</v>
      </c>
      <c r="F995" s="61">
        <v>-77</v>
      </c>
      <c r="G995" s="61">
        <v>-27679</v>
      </c>
      <c r="H995" s="61">
        <v>-21175</v>
      </c>
      <c r="I995" s="61">
        <v>460780</v>
      </c>
      <c r="J995" s="61">
        <v>0</v>
      </c>
    </row>
    <row r="996" spans="1:10" ht="12" customHeight="1" x14ac:dyDescent="0.3">
      <c r="A996" s="54" t="s">
        <v>687</v>
      </c>
      <c r="B996" s="17">
        <v>0</v>
      </c>
      <c r="C996" s="34">
        <v>-6.25</v>
      </c>
      <c r="D996" s="34">
        <v>-0.2</v>
      </c>
      <c r="E996" s="34">
        <v>-6.05</v>
      </c>
      <c r="F996" s="61">
        <v>16</v>
      </c>
      <c r="G996" s="61">
        <v>-22279</v>
      </c>
      <c r="H996" s="61">
        <v>-17712</v>
      </c>
      <c r="I996" s="61">
        <v>301420</v>
      </c>
      <c r="J996" s="61">
        <v>54</v>
      </c>
    </row>
    <row r="997" spans="1:10" ht="12" customHeight="1" x14ac:dyDescent="0.3">
      <c r="A997" s="54" t="s">
        <v>688</v>
      </c>
      <c r="B997" s="17">
        <v>0</v>
      </c>
      <c r="C997" s="34">
        <v>-13.67</v>
      </c>
      <c r="D997" s="34">
        <v>0</v>
      </c>
      <c r="E997" s="34">
        <v>-13.67</v>
      </c>
      <c r="F997" s="61">
        <v>1757</v>
      </c>
      <c r="G997" s="61">
        <v>-92505</v>
      </c>
      <c r="H997" s="61">
        <v>-52309</v>
      </c>
      <c r="I997" s="61">
        <v>419705</v>
      </c>
      <c r="J997" s="61">
        <v>33228</v>
      </c>
    </row>
    <row r="998" spans="1:10" ht="12" customHeight="1" x14ac:dyDescent="0.3">
      <c r="A998" s="54" t="s">
        <v>689</v>
      </c>
      <c r="B998" s="17">
        <v>0</v>
      </c>
      <c r="C998" s="34">
        <v>-6.71</v>
      </c>
      <c r="D998" s="34">
        <v>0.15</v>
      </c>
      <c r="E998" s="34">
        <v>-6.86</v>
      </c>
      <c r="F998" s="61">
        <v>222</v>
      </c>
      <c r="G998" s="61">
        <v>-49669</v>
      </c>
      <c r="H998" s="61">
        <v>-40483</v>
      </c>
      <c r="I998" s="61">
        <v>649525</v>
      </c>
      <c r="J998" s="61">
        <v>3720</v>
      </c>
    </row>
    <row r="999" spans="1:10" ht="12" customHeight="1" x14ac:dyDescent="0.3">
      <c r="A999" s="54" t="s">
        <v>690</v>
      </c>
      <c r="B999" s="17">
        <v>0</v>
      </c>
      <c r="C999" s="34">
        <v>-2.14</v>
      </c>
      <c r="D999" s="34">
        <v>0.32</v>
      </c>
      <c r="E999" s="34">
        <v>-2.46</v>
      </c>
      <c r="F999" s="61">
        <v>0</v>
      </c>
      <c r="G999" s="61">
        <v>-28026</v>
      </c>
      <c r="H999" s="61">
        <v>-19608</v>
      </c>
      <c r="I999" s="61">
        <v>971370</v>
      </c>
      <c r="J999" s="61">
        <v>0</v>
      </c>
    </row>
    <row r="1000" spans="1:10" ht="12" customHeight="1" x14ac:dyDescent="0.3">
      <c r="A1000" s="54" t="s">
        <v>691</v>
      </c>
      <c r="B1000" s="17">
        <v>0</v>
      </c>
      <c r="C1000" s="34">
        <v>-1.86</v>
      </c>
      <c r="D1000" s="34">
        <v>0.11</v>
      </c>
      <c r="E1000" s="34">
        <v>-1.97</v>
      </c>
      <c r="F1000" s="61">
        <v>0</v>
      </c>
      <c r="G1000" s="61">
        <v>-19237</v>
      </c>
      <c r="H1000" s="61">
        <v>-14130</v>
      </c>
      <c r="I1000" s="61">
        <v>671095</v>
      </c>
      <c r="J1000" s="61">
        <v>0</v>
      </c>
    </row>
    <row r="1001" spans="1:10" ht="12" customHeight="1" x14ac:dyDescent="0.3">
      <c r="A1001" s="54" t="s">
        <v>692</v>
      </c>
      <c r="B1001" s="17">
        <v>0</v>
      </c>
      <c r="C1001" s="34">
        <v>-2.64</v>
      </c>
      <c r="D1001" s="34">
        <v>0.39</v>
      </c>
      <c r="E1001" s="34">
        <v>-3.03</v>
      </c>
      <c r="F1001" s="61">
        <v>3288</v>
      </c>
      <c r="G1001" s="61">
        <v>-36894</v>
      </c>
      <c r="H1001" s="61">
        <v>-27261</v>
      </c>
      <c r="I1001" s="61">
        <v>1067455</v>
      </c>
      <c r="J1001" s="61">
        <v>18244</v>
      </c>
    </row>
    <row r="1002" spans="1:10" ht="12" customHeight="1" x14ac:dyDescent="0.3">
      <c r="A1002" s="54" t="s">
        <v>693</v>
      </c>
      <c r="B1002" s="17">
        <v>0</v>
      </c>
      <c r="C1002" s="34">
        <v>-5.87</v>
      </c>
      <c r="D1002" s="34">
        <v>0.09</v>
      </c>
      <c r="E1002" s="34">
        <v>-5.96</v>
      </c>
      <c r="F1002" s="61">
        <v>-8</v>
      </c>
      <c r="G1002" s="61">
        <v>-115707</v>
      </c>
      <c r="H1002" s="61">
        <v>-98713</v>
      </c>
      <c r="I1002" s="61">
        <v>1739550</v>
      </c>
      <c r="J1002" s="61">
        <v>0</v>
      </c>
    </row>
    <row r="1003" spans="1:10" ht="12" customHeight="1" x14ac:dyDescent="0.3">
      <c r="A1003" s="54" t="s">
        <v>694</v>
      </c>
      <c r="B1003" s="17">
        <v>0</v>
      </c>
      <c r="C1003" s="34">
        <v>-6.34</v>
      </c>
      <c r="D1003" s="34">
        <v>-0.09</v>
      </c>
      <c r="E1003" s="34">
        <v>-6.25</v>
      </c>
      <c r="F1003" s="61">
        <v>11252</v>
      </c>
      <c r="G1003" s="61">
        <v>-123464</v>
      </c>
      <c r="H1003" s="61">
        <v>-109110</v>
      </c>
      <c r="I1003" s="61">
        <v>1811670</v>
      </c>
      <c r="J1003" s="61">
        <v>5000</v>
      </c>
    </row>
    <row r="1004" spans="1:10" ht="12" customHeight="1" x14ac:dyDescent="0.3">
      <c r="A1004" s="54" t="s">
        <v>695</v>
      </c>
      <c r="B1004" s="17">
        <v>0</v>
      </c>
      <c r="C1004" s="34">
        <v>-5.72</v>
      </c>
      <c r="D1004" s="34">
        <v>-0.11</v>
      </c>
      <c r="E1004" s="34">
        <v>-5.61</v>
      </c>
      <c r="F1004" s="61">
        <v>66</v>
      </c>
      <c r="G1004" s="61">
        <v>-121378</v>
      </c>
      <c r="H1004" s="61">
        <v>-106767</v>
      </c>
      <c r="I1004" s="61">
        <v>1948360</v>
      </c>
      <c r="J1004" s="61">
        <v>46577</v>
      </c>
    </row>
    <row r="1005" spans="1:10" ht="12" customHeight="1" x14ac:dyDescent="0.3">
      <c r="A1005" s="54" t="s">
        <v>696</v>
      </c>
      <c r="B1005" s="17">
        <v>0</v>
      </c>
      <c r="C1005" s="34">
        <v>-0.72</v>
      </c>
      <c r="D1005" s="34">
        <v>-0.13</v>
      </c>
      <c r="E1005" s="34">
        <v>-0.59</v>
      </c>
      <c r="F1005" s="61">
        <v>1299</v>
      </c>
      <c r="G1005" s="61">
        <v>-13960</v>
      </c>
      <c r="H1005" s="61">
        <v>-16290</v>
      </c>
      <c r="I1005" s="61">
        <v>2325990</v>
      </c>
      <c r="J1005" s="61">
        <v>295335</v>
      </c>
    </row>
    <row r="1006" spans="1:10" ht="12" customHeight="1" x14ac:dyDescent="0.3">
      <c r="A1006" s="54" t="s">
        <v>697</v>
      </c>
      <c r="B1006" s="17">
        <v>0</v>
      </c>
      <c r="C1006" s="34">
        <v>-7.74</v>
      </c>
      <c r="D1006" s="34">
        <v>-0.31</v>
      </c>
      <c r="E1006" s="34">
        <v>-7.43</v>
      </c>
      <c r="F1006" s="61">
        <v>3564</v>
      </c>
      <c r="G1006" s="61">
        <v>-194643</v>
      </c>
      <c r="H1006" s="61">
        <v>-174432</v>
      </c>
      <c r="I1006" s="61">
        <v>2354645</v>
      </c>
      <c r="J1006" s="61">
        <v>296715</v>
      </c>
    </row>
    <row r="1007" spans="1:10" ht="12" customHeight="1" x14ac:dyDescent="0.3">
      <c r="A1007" s="54" t="s">
        <v>698</v>
      </c>
      <c r="B1007" s="17">
        <v>0</v>
      </c>
      <c r="C1007" s="34">
        <v>-5.46</v>
      </c>
      <c r="D1007" s="34">
        <v>-0.09</v>
      </c>
      <c r="E1007" s="34">
        <v>-5.37</v>
      </c>
      <c r="F1007" s="61">
        <v>1445</v>
      </c>
      <c r="G1007" s="61">
        <v>-128662</v>
      </c>
      <c r="H1007" s="61">
        <v>-117249</v>
      </c>
      <c r="I1007" s="61">
        <v>2254035</v>
      </c>
      <c r="J1007" s="61">
        <v>673555</v>
      </c>
    </row>
    <row r="1008" spans="1:10" ht="12" customHeight="1" x14ac:dyDescent="0.3">
      <c r="A1008" s="54" t="s">
        <v>699</v>
      </c>
      <c r="B1008" s="17">
        <v>0</v>
      </c>
      <c r="C1008" s="34">
        <v>-3.91</v>
      </c>
      <c r="D1008" s="34">
        <v>-0.08</v>
      </c>
      <c r="E1008" s="34">
        <v>-3.83</v>
      </c>
      <c r="F1008" s="61">
        <v>2460</v>
      </c>
      <c r="G1008" s="61">
        <v>-66920</v>
      </c>
      <c r="H1008" s="61">
        <v>-61599</v>
      </c>
      <c r="I1008" s="61">
        <v>1652670</v>
      </c>
      <c r="J1008" s="61">
        <v>709075</v>
      </c>
    </row>
    <row r="1009" spans="1:10" ht="12" customHeight="1" x14ac:dyDescent="0.3">
      <c r="A1009" s="54" t="s">
        <v>700</v>
      </c>
      <c r="B1009" s="17">
        <v>0</v>
      </c>
      <c r="C1009" s="34">
        <v>-2.48</v>
      </c>
      <c r="D1009" s="34">
        <v>-0.04</v>
      </c>
      <c r="E1009" s="34">
        <v>-2.44</v>
      </c>
      <c r="F1009" s="61">
        <v>8835</v>
      </c>
      <c r="G1009" s="61">
        <v>-54933</v>
      </c>
      <c r="H1009" s="61">
        <v>-52088</v>
      </c>
      <c r="I1009" s="61">
        <v>2194635</v>
      </c>
      <c r="J1009" s="61">
        <v>1660570</v>
      </c>
    </row>
    <row r="1010" spans="1:10" ht="12" customHeight="1" x14ac:dyDescent="0.3">
      <c r="A1010" s="54" t="s">
        <v>701</v>
      </c>
      <c r="B1010" s="17">
        <v>0</v>
      </c>
      <c r="C1010" s="34">
        <v>-1.22</v>
      </c>
      <c r="D1010" s="34">
        <v>0.03</v>
      </c>
      <c r="E1010" s="34">
        <v>-1.25</v>
      </c>
      <c r="F1010" s="61">
        <v>9774</v>
      </c>
      <c r="G1010" s="61">
        <v>-19697</v>
      </c>
      <c r="H1010" s="61">
        <v>-17678</v>
      </c>
      <c r="I1010" s="61">
        <v>1546875</v>
      </c>
      <c r="J1010" s="61">
        <v>1386060</v>
      </c>
    </row>
    <row r="1011" spans="1:10" ht="12" customHeight="1" x14ac:dyDescent="0.3">
      <c r="A1011" s="54" t="s">
        <v>702</v>
      </c>
      <c r="B1011" s="17">
        <v>0</v>
      </c>
      <c r="C1011" s="34">
        <v>-1.5</v>
      </c>
      <c r="D1011" s="34">
        <v>-0.23</v>
      </c>
      <c r="E1011" s="34">
        <v>-1.27</v>
      </c>
      <c r="F1011" s="61">
        <v>25832</v>
      </c>
      <c r="G1011" s="61">
        <v>-30803</v>
      </c>
      <c r="H1011" s="61">
        <v>-26575</v>
      </c>
      <c r="I1011" s="61">
        <v>1878605</v>
      </c>
      <c r="J1011" s="61">
        <v>1792530</v>
      </c>
    </row>
    <row r="1012" spans="1:10" ht="12" customHeight="1" x14ac:dyDescent="0.3">
      <c r="A1012" s="54" t="s">
        <v>703</v>
      </c>
      <c r="B1012" s="17">
        <v>0</v>
      </c>
      <c r="C1012" s="34">
        <v>-1.55</v>
      </c>
      <c r="D1012" s="34">
        <v>-0.02</v>
      </c>
      <c r="E1012" s="34">
        <v>-1.53</v>
      </c>
      <c r="F1012" s="61">
        <v>32780</v>
      </c>
      <c r="G1012" s="61">
        <v>-57590</v>
      </c>
      <c r="H1012" s="61">
        <v>-57072</v>
      </c>
      <c r="I1012" s="61">
        <v>3564780</v>
      </c>
      <c r="J1012" s="61">
        <v>3547390</v>
      </c>
    </row>
    <row r="1013" spans="1:10" ht="12.95" customHeight="1" x14ac:dyDescent="0.3">
      <c r="A1013" s="54" t="s">
        <v>704</v>
      </c>
      <c r="B1013" s="17">
        <v>0</v>
      </c>
      <c r="C1013" s="34">
        <v>-1.64</v>
      </c>
      <c r="D1013" s="34">
        <v>0</v>
      </c>
      <c r="E1013" s="34">
        <v>-1.64</v>
      </c>
      <c r="F1013" s="61">
        <v>-28313</v>
      </c>
      <c r="G1013" s="61">
        <v>-48719</v>
      </c>
      <c r="H1013" s="61">
        <v>-48085</v>
      </c>
      <c r="I1013" s="61">
        <v>2642225</v>
      </c>
      <c r="J1013" s="61">
        <v>2624225</v>
      </c>
    </row>
    <row r="1014" spans="1:10" ht="12" customHeight="1" x14ac:dyDescent="0.3">
      <c r="A1014" s="54" t="s">
        <v>705</v>
      </c>
      <c r="B1014" s="17">
        <v>0</v>
      </c>
      <c r="C1014" s="34">
        <v>-0.05</v>
      </c>
      <c r="D1014" s="34">
        <v>0</v>
      </c>
      <c r="E1014" s="34">
        <v>-0.05</v>
      </c>
      <c r="F1014" s="61">
        <v>-324</v>
      </c>
      <c r="G1014" s="61">
        <v>-324</v>
      </c>
      <c r="H1014" s="61">
        <v>-541</v>
      </c>
      <c r="I1014" s="61">
        <v>1023475</v>
      </c>
      <c r="J1014" s="61">
        <v>1014575</v>
      </c>
    </row>
    <row r="1015" spans="1:10" ht="12" customHeight="1" x14ac:dyDescent="0.3">
      <c r="A1015" s="8" t="s">
        <v>639</v>
      </c>
      <c r="B1015" s="17" t="s">
        <v>2</v>
      </c>
      <c r="C1015" s="34" t="s">
        <v>2</v>
      </c>
      <c r="D1015" s="34" t="s">
        <v>2</v>
      </c>
      <c r="E1015" s="34" t="s">
        <v>2</v>
      </c>
      <c r="F1015" s="61" t="s">
        <v>2</v>
      </c>
      <c r="G1015" s="61" t="s">
        <v>2</v>
      </c>
      <c r="H1015" s="61" t="s">
        <v>2</v>
      </c>
      <c r="I1015" s="61" t="s">
        <v>2</v>
      </c>
      <c r="J1015" s="61" t="s">
        <v>2</v>
      </c>
    </row>
    <row r="1016" spans="1:10" ht="12" customHeight="1" x14ac:dyDescent="0.3">
      <c r="A1016" s="54" t="s">
        <v>676</v>
      </c>
      <c r="B1016" s="17">
        <v>9</v>
      </c>
      <c r="C1016" s="34">
        <v>-4.8600000000000003</v>
      </c>
      <c r="D1016" s="34">
        <v>-0.41</v>
      </c>
      <c r="E1016" s="34">
        <v>-13.45</v>
      </c>
      <c r="F1016" s="61">
        <v>0</v>
      </c>
      <c r="G1016" s="61">
        <v>-24591</v>
      </c>
      <c r="H1016" s="61">
        <v>-20856</v>
      </c>
      <c r="I1016" s="61">
        <v>149660</v>
      </c>
      <c r="J1016" s="61">
        <v>0</v>
      </c>
    </row>
    <row r="1017" spans="1:10" ht="12" customHeight="1" x14ac:dyDescent="0.3">
      <c r="A1017" s="54" t="s">
        <v>677</v>
      </c>
      <c r="B1017" s="17">
        <v>8.9</v>
      </c>
      <c r="C1017" s="34">
        <v>24.59</v>
      </c>
      <c r="D1017" s="34">
        <v>0.18</v>
      </c>
      <c r="E1017" s="34">
        <v>15.51</v>
      </c>
      <c r="F1017" s="61">
        <v>0</v>
      </c>
      <c r="G1017" s="61">
        <v>73443</v>
      </c>
      <c r="H1017" s="61">
        <v>32611</v>
      </c>
      <c r="I1017" s="61">
        <v>219940</v>
      </c>
      <c r="J1017" s="61">
        <v>0</v>
      </c>
    </row>
    <row r="1018" spans="1:10" ht="12" customHeight="1" x14ac:dyDescent="0.3">
      <c r="A1018" s="54" t="s">
        <v>678</v>
      </c>
      <c r="B1018" s="17">
        <v>9</v>
      </c>
      <c r="C1018" s="34">
        <v>10.85</v>
      </c>
      <c r="D1018" s="34">
        <v>-0.02</v>
      </c>
      <c r="E1018" s="34">
        <v>1.87</v>
      </c>
      <c r="F1018" s="61">
        <v>0</v>
      </c>
      <c r="G1018" s="61">
        <v>17210</v>
      </c>
      <c r="H1018" s="61">
        <v>3527</v>
      </c>
      <c r="I1018" s="61">
        <v>231230</v>
      </c>
      <c r="J1018" s="61">
        <v>0</v>
      </c>
    </row>
    <row r="1019" spans="1:10" ht="12" customHeight="1" x14ac:dyDescent="0.3">
      <c r="A1019" s="54" t="s">
        <v>679</v>
      </c>
      <c r="B1019" s="17">
        <v>3.29</v>
      </c>
      <c r="C1019" s="34">
        <v>26.17</v>
      </c>
      <c r="D1019" s="34">
        <v>-0.1</v>
      </c>
      <c r="E1019" s="34">
        <v>22.98</v>
      </c>
      <c r="F1019" s="61">
        <v>50</v>
      </c>
      <c r="G1019" s="61">
        <v>66195</v>
      </c>
      <c r="H1019" s="61">
        <v>51741</v>
      </c>
      <c r="I1019" s="61">
        <v>232830</v>
      </c>
      <c r="J1019" s="61">
        <v>600</v>
      </c>
    </row>
    <row r="1020" spans="1:10" ht="12" customHeight="1" x14ac:dyDescent="0.3">
      <c r="A1020" s="54" t="s">
        <v>680</v>
      </c>
      <c r="B1020" s="17">
        <v>2.2000000000000002</v>
      </c>
      <c r="C1020" s="34">
        <v>5.51</v>
      </c>
      <c r="D1020" s="34">
        <v>-0.93</v>
      </c>
      <c r="E1020" s="34">
        <v>4.24</v>
      </c>
      <c r="F1020" s="61">
        <v>-1141</v>
      </c>
      <c r="G1020" s="61">
        <v>-6830</v>
      </c>
      <c r="H1020" s="61">
        <v>24292</v>
      </c>
      <c r="I1020" s="61">
        <v>677825</v>
      </c>
      <c r="J1020" s="61">
        <v>4235</v>
      </c>
    </row>
    <row r="1021" spans="1:10" ht="12" customHeight="1" x14ac:dyDescent="0.3">
      <c r="A1021" s="54" t="s">
        <v>681</v>
      </c>
      <c r="B1021" s="17">
        <v>2.19</v>
      </c>
      <c r="C1021" s="34">
        <v>54.84</v>
      </c>
      <c r="D1021" s="34">
        <v>-1.03</v>
      </c>
      <c r="E1021" s="34">
        <v>53.68</v>
      </c>
      <c r="F1021" s="61">
        <v>66</v>
      </c>
      <c r="G1021" s="61">
        <v>576100</v>
      </c>
      <c r="H1021" s="61">
        <v>472417</v>
      </c>
      <c r="I1021" s="61">
        <v>930450</v>
      </c>
      <c r="J1021" s="61">
        <v>988</v>
      </c>
    </row>
    <row r="1022" spans="1:10" ht="12" customHeight="1" x14ac:dyDescent="0.3">
      <c r="A1022" s="54" t="s">
        <v>682</v>
      </c>
      <c r="B1022" s="17">
        <v>1.8</v>
      </c>
      <c r="C1022" s="34">
        <v>32.729999999999997</v>
      </c>
      <c r="D1022" s="34">
        <v>0.26</v>
      </c>
      <c r="E1022" s="34">
        <v>30.67</v>
      </c>
      <c r="F1022" s="61">
        <v>208</v>
      </c>
      <c r="G1022" s="61">
        <v>300645</v>
      </c>
      <c r="H1022" s="61">
        <v>340386</v>
      </c>
      <c r="I1022" s="61">
        <v>1089560</v>
      </c>
      <c r="J1022" s="61">
        <v>1</v>
      </c>
    </row>
    <row r="1023" spans="1:10" ht="12" customHeight="1" x14ac:dyDescent="0.3">
      <c r="A1023" s="54" t="s">
        <v>683</v>
      </c>
      <c r="B1023" s="17">
        <v>1.31</v>
      </c>
      <c r="C1023" s="34">
        <v>21.27</v>
      </c>
      <c r="D1023" s="34">
        <v>-0.24</v>
      </c>
      <c r="E1023" s="34">
        <v>20.2</v>
      </c>
      <c r="F1023" s="61">
        <v>637</v>
      </c>
      <c r="G1023" s="61">
        <v>305992</v>
      </c>
      <c r="H1023" s="61">
        <v>279332</v>
      </c>
      <c r="I1023" s="61">
        <v>1677425</v>
      </c>
      <c r="J1023" s="61">
        <v>425</v>
      </c>
    </row>
    <row r="1024" spans="1:10" ht="12" customHeight="1" x14ac:dyDescent="0.3">
      <c r="A1024" s="54" t="s">
        <v>684</v>
      </c>
      <c r="B1024" s="17">
        <v>0</v>
      </c>
      <c r="C1024" s="34">
        <v>23.15</v>
      </c>
      <c r="D1024" s="34">
        <v>-0.22</v>
      </c>
      <c r="E1024" s="34">
        <v>23.37</v>
      </c>
      <c r="F1024" s="61">
        <v>1196</v>
      </c>
      <c r="G1024" s="61">
        <v>274497</v>
      </c>
      <c r="H1024" s="61">
        <v>229988</v>
      </c>
      <c r="I1024" s="61">
        <v>1107935</v>
      </c>
      <c r="J1024" s="61">
        <v>33376</v>
      </c>
    </row>
    <row r="1025" spans="1:10" ht="12" customHeight="1" x14ac:dyDescent="0.3">
      <c r="A1025" s="54" t="s">
        <v>685</v>
      </c>
      <c r="B1025" s="17">
        <v>0</v>
      </c>
      <c r="C1025" s="34">
        <v>16.23</v>
      </c>
      <c r="D1025" s="34">
        <v>-0.36</v>
      </c>
      <c r="E1025" s="34">
        <v>16.59</v>
      </c>
      <c r="F1025" s="61">
        <v>1936</v>
      </c>
      <c r="G1025" s="61">
        <v>153533</v>
      </c>
      <c r="H1025" s="61">
        <v>158736</v>
      </c>
      <c r="I1025" s="61">
        <v>1057225</v>
      </c>
      <c r="J1025" s="61">
        <v>3218</v>
      </c>
    </row>
    <row r="1026" spans="1:10" ht="12" customHeight="1" x14ac:dyDescent="0.3">
      <c r="A1026" s="54" t="s">
        <v>686</v>
      </c>
      <c r="B1026" s="17">
        <v>0</v>
      </c>
      <c r="C1026" s="34">
        <v>22.43</v>
      </c>
      <c r="D1026" s="34">
        <v>-7.0000000000000007E-2</v>
      </c>
      <c r="E1026" s="34">
        <v>22.5</v>
      </c>
      <c r="F1026" s="61">
        <v>7523</v>
      </c>
      <c r="G1026" s="61">
        <v>639008</v>
      </c>
      <c r="H1026" s="61">
        <v>585834</v>
      </c>
      <c r="I1026" s="61">
        <v>2910155</v>
      </c>
      <c r="J1026" s="61">
        <v>37337</v>
      </c>
    </row>
    <row r="1027" spans="1:10" ht="12" customHeight="1" x14ac:dyDescent="0.3">
      <c r="A1027" s="8" t="s">
        <v>640</v>
      </c>
      <c r="B1027" s="17" t="s">
        <v>2</v>
      </c>
      <c r="C1027" s="34" t="s">
        <v>2</v>
      </c>
      <c r="D1027" s="34" t="s">
        <v>2</v>
      </c>
      <c r="E1027" s="34" t="s">
        <v>2</v>
      </c>
      <c r="F1027" s="61" t="s">
        <v>2</v>
      </c>
      <c r="G1027" s="61" t="s">
        <v>2</v>
      </c>
      <c r="H1027" s="61" t="s">
        <v>2</v>
      </c>
      <c r="I1027" s="61" t="s">
        <v>2</v>
      </c>
      <c r="J1027" s="61" t="s">
        <v>2</v>
      </c>
    </row>
    <row r="1028" spans="1:10" ht="12" customHeight="1" x14ac:dyDescent="0.3">
      <c r="A1028" s="54" t="s">
        <v>684</v>
      </c>
      <c r="B1028" s="17">
        <v>14.47</v>
      </c>
      <c r="C1028" s="34">
        <v>49.47</v>
      </c>
      <c r="D1028" s="34">
        <v>1.1599999999999999</v>
      </c>
      <c r="E1028" s="34">
        <v>33.840000000000003</v>
      </c>
      <c r="F1028" s="61">
        <v>-1895</v>
      </c>
      <c r="G1028" s="61">
        <v>8295</v>
      </c>
      <c r="H1028" s="61">
        <v>5606</v>
      </c>
      <c r="I1028" s="61">
        <v>18750</v>
      </c>
      <c r="J1028" s="61">
        <v>0</v>
      </c>
    </row>
    <row r="1029" spans="1:10" ht="12" customHeight="1" x14ac:dyDescent="0.3">
      <c r="A1029" s="54" t="s">
        <v>685</v>
      </c>
      <c r="B1029" s="17">
        <v>15.46</v>
      </c>
      <c r="C1029" s="34">
        <v>45.74</v>
      </c>
      <c r="D1029" s="34">
        <v>1.23</v>
      </c>
      <c r="E1029" s="34">
        <v>29.05</v>
      </c>
      <c r="F1029" s="61">
        <v>-9</v>
      </c>
      <c r="G1029" s="61">
        <v>24283</v>
      </c>
      <c r="H1029" s="61">
        <v>11734</v>
      </c>
      <c r="I1029" s="61">
        <v>53250</v>
      </c>
      <c r="J1029" s="61">
        <v>1425</v>
      </c>
    </row>
    <row r="1030" spans="1:10" ht="12" customHeight="1" x14ac:dyDescent="0.3">
      <c r="A1030" s="8" t="s">
        <v>641</v>
      </c>
      <c r="B1030" s="17" t="s">
        <v>2</v>
      </c>
      <c r="C1030" s="34" t="s">
        <v>2</v>
      </c>
      <c r="D1030" s="34" t="s">
        <v>2</v>
      </c>
      <c r="E1030" s="34" t="s">
        <v>2</v>
      </c>
      <c r="F1030" s="61" t="s">
        <v>2</v>
      </c>
      <c r="G1030" s="61" t="s">
        <v>2</v>
      </c>
      <c r="H1030" s="61" t="s">
        <v>2</v>
      </c>
      <c r="I1030" s="61" t="s">
        <v>2</v>
      </c>
      <c r="J1030" s="61" t="s">
        <v>2</v>
      </c>
    </row>
    <row r="1031" spans="1:10" ht="15" customHeight="1" x14ac:dyDescent="0.3">
      <c r="A1031" s="54" t="s">
        <v>677</v>
      </c>
      <c r="B1031" s="17">
        <v>4.8600000000000003</v>
      </c>
      <c r="C1031" s="34">
        <v>1.07</v>
      </c>
      <c r="D1031" s="63" t="s">
        <v>633</v>
      </c>
      <c r="E1031" s="34">
        <v>-3.79</v>
      </c>
      <c r="F1031" s="61">
        <v>0</v>
      </c>
      <c r="G1031" s="61">
        <v>-91</v>
      </c>
      <c r="H1031" s="61">
        <v>-47</v>
      </c>
      <c r="I1031" s="61">
        <v>1220</v>
      </c>
      <c r="J1031" s="61">
        <v>0</v>
      </c>
    </row>
    <row r="1032" spans="1:10" ht="15" customHeight="1" x14ac:dyDescent="0.3">
      <c r="A1032" s="54" t="s">
        <v>678</v>
      </c>
      <c r="B1032" s="17">
        <v>3.15</v>
      </c>
      <c r="C1032" s="34">
        <v>9.5</v>
      </c>
      <c r="D1032" s="63" t="s">
        <v>633</v>
      </c>
      <c r="E1032" s="34">
        <v>6.35</v>
      </c>
      <c r="F1032" s="61">
        <v>0</v>
      </c>
      <c r="G1032" s="61">
        <v>2415</v>
      </c>
      <c r="H1032" s="61">
        <v>1283</v>
      </c>
      <c r="I1032" s="61">
        <v>21115</v>
      </c>
      <c r="J1032" s="61">
        <v>0</v>
      </c>
    </row>
    <row r="1033" spans="1:10" ht="15" customHeight="1" x14ac:dyDescent="0.3">
      <c r="A1033" s="54" t="s">
        <v>679</v>
      </c>
      <c r="B1033" s="17">
        <v>3.47</v>
      </c>
      <c r="C1033" s="34">
        <v>0.88</v>
      </c>
      <c r="D1033" s="63" t="s">
        <v>633</v>
      </c>
      <c r="E1033" s="34">
        <v>-2.59</v>
      </c>
      <c r="F1033" s="61">
        <v>0</v>
      </c>
      <c r="G1033" s="61">
        <v>-1183</v>
      </c>
      <c r="H1033" s="61">
        <v>-685</v>
      </c>
      <c r="I1033" s="61">
        <v>27309</v>
      </c>
      <c r="J1033" s="61">
        <v>0</v>
      </c>
    </row>
    <row r="1034" spans="1:10" ht="15" customHeight="1" x14ac:dyDescent="0.3">
      <c r="A1034" s="54" t="s">
        <v>680</v>
      </c>
      <c r="B1034" s="17">
        <v>3.36</v>
      </c>
      <c r="C1034" s="34">
        <v>5.17</v>
      </c>
      <c r="D1034" s="63" t="s">
        <v>633</v>
      </c>
      <c r="E1034" s="34">
        <v>1.81</v>
      </c>
      <c r="F1034" s="61">
        <v>0</v>
      </c>
      <c r="G1034" s="61">
        <v>500</v>
      </c>
      <c r="H1034" s="61">
        <v>480</v>
      </c>
      <c r="I1034" s="61">
        <v>27296</v>
      </c>
      <c r="J1034" s="61">
        <v>0</v>
      </c>
    </row>
    <row r="1035" spans="1:10" ht="15" customHeight="1" x14ac:dyDescent="0.3">
      <c r="A1035" s="54" t="s">
        <v>681</v>
      </c>
      <c r="B1035" s="17">
        <v>2.08</v>
      </c>
      <c r="C1035" s="34">
        <v>9.5399999999999991</v>
      </c>
      <c r="D1035" s="63" t="s">
        <v>633</v>
      </c>
      <c r="E1035" s="34">
        <v>7.46</v>
      </c>
      <c r="F1035" s="61">
        <v>4</v>
      </c>
      <c r="G1035" s="61">
        <v>3693</v>
      </c>
      <c r="H1035" s="61">
        <v>2532</v>
      </c>
      <c r="I1035" s="61">
        <v>35028</v>
      </c>
      <c r="J1035" s="61">
        <v>0</v>
      </c>
    </row>
    <row r="1036" spans="1:10" ht="15" customHeight="1" x14ac:dyDescent="0.3">
      <c r="A1036" s="54" t="s">
        <v>682</v>
      </c>
      <c r="B1036" s="17">
        <v>1.83</v>
      </c>
      <c r="C1036" s="34">
        <v>7.07</v>
      </c>
      <c r="D1036" s="63" t="s">
        <v>633</v>
      </c>
      <c r="E1036" s="34">
        <v>5.24</v>
      </c>
      <c r="F1036" s="61">
        <v>0</v>
      </c>
      <c r="G1036" s="61">
        <v>967</v>
      </c>
      <c r="H1036" s="61">
        <v>669</v>
      </c>
      <c r="I1036" s="61">
        <v>13508</v>
      </c>
      <c r="J1036" s="61">
        <v>0</v>
      </c>
    </row>
    <row r="1037" spans="1:10" ht="15" customHeight="1" x14ac:dyDescent="0.3">
      <c r="A1037" s="54" t="s">
        <v>683</v>
      </c>
      <c r="B1037" s="17">
        <v>1.87</v>
      </c>
      <c r="C1037" s="34">
        <v>22.6</v>
      </c>
      <c r="D1037" s="63" t="s">
        <v>633</v>
      </c>
      <c r="E1037" s="34">
        <v>20.73</v>
      </c>
      <c r="F1037" s="61">
        <v>0</v>
      </c>
      <c r="G1037" s="61">
        <v>649</v>
      </c>
      <c r="H1037" s="61">
        <v>498</v>
      </c>
      <c r="I1037" s="61">
        <v>2470</v>
      </c>
      <c r="J1037" s="61">
        <v>0</v>
      </c>
    </row>
    <row r="1038" spans="1:10" ht="15" customHeight="1" x14ac:dyDescent="0.3">
      <c r="A1038" s="54" t="s">
        <v>684</v>
      </c>
      <c r="B1038" s="17">
        <v>1.73</v>
      </c>
      <c r="C1038" s="34">
        <v>-3.18</v>
      </c>
      <c r="D1038" s="63" t="s">
        <v>633</v>
      </c>
      <c r="E1038" s="34">
        <v>-4.91</v>
      </c>
      <c r="F1038" s="61">
        <v>0</v>
      </c>
      <c r="G1038" s="61">
        <v>-57</v>
      </c>
      <c r="H1038" s="61">
        <v>-48</v>
      </c>
      <c r="I1038" s="61">
        <v>1003</v>
      </c>
      <c r="J1038" s="61">
        <v>0</v>
      </c>
    </row>
    <row r="1039" spans="1:10" ht="15" customHeight="1" x14ac:dyDescent="0.3">
      <c r="A1039" s="54" t="s">
        <v>685</v>
      </c>
      <c r="B1039" s="17">
        <v>1.51</v>
      </c>
      <c r="C1039" s="34">
        <v>-1.48</v>
      </c>
      <c r="D1039" s="63" t="s">
        <v>633</v>
      </c>
      <c r="E1039" s="34">
        <v>-2.99</v>
      </c>
      <c r="F1039" s="61">
        <v>0</v>
      </c>
      <c r="G1039" s="61">
        <v>-5</v>
      </c>
      <c r="H1039" s="61">
        <v>-4</v>
      </c>
      <c r="I1039" s="61">
        <v>150</v>
      </c>
      <c r="J1039" s="61">
        <v>0</v>
      </c>
    </row>
    <row r="1040" spans="1:10" ht="12" customHeight="1" x14ac:dyDescent="0.3">
      <c r="A1040" s="8" t="s">
        <v>642</v>
      </c>
      <c r="B1040" s="17" t="s">
        <v>2</v>
      </c>
      <c r="C1040" s="34" t="s">
        <v>2</v>
      </c>
      <c r="D1040" s="34" t="s">
        <v>2</v>
      </c>
      <c r="E1040" s="34" t="s">
        <v>2</v>
      </c>
      <c r="F1040" s="61" t="s">
        <v>2</v>
      </c>
      <c r="G1040" s="61" t="s">
        <v>2</v>
      </c>
      <c r="H1040" s="61" t="s">
        <v>2</v>
      </c>
      <c r="I1040" s="61" t="s">
        <v>2</v>
      </c>
      <c r="J1040" s="61" t="s">
        <v>2</v>
      </c>
    </row>
    <row r="1041" spans="1:10" ht="15" customHeight="1" x14ac:dyDescent="0.3">
      <c r="A1041" s="54" t="s">
        <v>686</v>
      </c>
      <c r="B1041" s="17">
        <v>0</v>
      </c>
      <c r="C1041" s="34">
        <v>0.27</v>
      </c>
      <c r="D1041" s="63" t="s">
        <v>633</v>
      </c>
      <c r="E1041" s="34">
        <v>0.27</v>
      </c>
      <c r="F1041" s="61">
        <v>5497</v>
      </c>
      <c r="G1041" s="61">
        <v>61714</v>
      </c>
      <c r="H1041" s="61">
        <v>102193</v>
      </c>
      <c r="I1041" s="61">
        <v>38008032</v>
      </c>
      <c r="J1041" s="61">
        <v>70865</v>
      </c>
    </row>
    <row r="1042" spans="1:10" ht="12" customHeight="1" x14ac:dyDescent="0.3">
      <c r="A1042" s="54" t="s">
        <v>687</v>
      </c>
      <c r="B1042" s="17">
        <v>0</v>
      </c>
      <c r="C1042" s="34">
        <v>0.51</v>
      </c>
      <c r="D1042" s="34">
        <v>0</v>
      </c>
      <c r="E1042" s="34">
        <v>0.51</v>
      </c>
      <c r="F1042" s="61">
        <v>1321</v>
      </c>
      <c r="G1042" s="61">
        <v>23830</v>
      </c>
      <c r="H1042" s="61">
        <v>20410</v>
      </c>
      <c r="I1042" s="61">
        <v>4224301</v>
      </c>
      <c r="J1042" s="61">
        <v>98173</v>
      </c>
    </row>
    <row r="1043" spans="1:10" ht="12" customHeight="1" x14ac:dyDescent="0.3">
      <c r="A1043" s="54" t="s">
        <v>688</v>
      </c>
      <c r="B1043" s="17">
        <v>0</v>
      </c>
      <c r="C1043" s="34">
        <v>0.3</v>
      </c>
      <c r="D1043" s="34">
        <v>0</v>
      </c>
      <c r="E1043" s="34">
        <v>0.3</v>
      </c>
      <c r="F1043" s="61">
        <v>-195</v>
      </c>
      <c r="G1043" s="61">
        <v>13360</v>
      </c>
      <c r="H1043" s="61">
        <v>9897</v>
      </c>
      <c r="I1043" s="61">
        <v>3633474</v>
      </c>
      <c r="J1043" s="61">
        <v>128525</v>
      </c>
    </row>
    <row r="1044" spans="1:10" ht="12" customHeight="1" x14ac:dyDescent="0.3">
      <c r="A1044" s="54" t="s">
        <v>689</v>
      </c>
      <c r="B1044" s="17">
        <v>0</v>
      </c>
      <c r="C1044" s="34">
        <v>0.44</v>
      </c>
      <c r="D1044" s="34">
        <v>0</v>
      </c>
      <c r="E1044" s="34">
        <v>0.44</v>
      </c>
      <c r="F1044" s="61">
        <v>2676</v>
      </c>
      <c r="G1044" s="61">
        <v>22444</v>
      </c>
      <c r="H1044" s="61">
        <v>15010</v>
      </c>
      <c r="I1044" s="61">
        <v>3678115</v>
      </c>
      <c r="J1044" s="61">
        <v>121801</v>
      </c>
    </row>
    <row r="1045" spans="1:10" ht="12" customHeight="1" x14ac:dyDescent="0.3">
      <c r="A1045" s="54" t="s">
        <v>690</v>
      </c>
      <c r="B1045" s="17">
        <v>0</v>
      </c>
      <c r="C1045" s="34">
        <v>0.35</v>
      </c>
      <c r="D1045" s="34">
        <v>0</v>
      </c>
      <c r="E1045" s="34">
        <v>0.35</v>
      </c>
      <c r="F1045" s="61">
        <v>4154</v>
      </c>
      <c r="G1045" s="61">
        <v>19491</v>
      </c>
      <c r="H1045" s="61">
        <v>13030</v>
      </c>
      <c r="I1045" s="61">
        <v>4137912</v>
      </c>
      <c r="J1045" s="61">
        <v>157470</v>
      </c>
    </row>
    <row r="1046" spans="1:10" ht="12" customHeight="1" x14ac:dyDescent="0.3">
      <c r="A1046" s="54" t="s">
        <v>691</v>
      </c>
      <c r="B1046" s="17">
        <v>0</v>
      </c>
      <c r="C1046" s="34">
        <v>1.1100000000000001</v>
      </c>
      <c r="D1046" s="34">
        <v>0</v>
      </c>
      <c r="E1046" s="34">
        <v>1.1100000000000001</v>
      </c>
      <c r="F1046" s="61">
        <v>3478</v>
      </c>
      <c r="G1046" s="61">
        <v>31557</v>
      </c>
      <c r="H1046" s="61">
        <v>24873</v>
      </c>
      <c r="I1046" s="61">
        <v>2381185</v>
      </c>
      <c r="J1046" s="61">
        <v>111828</v>
      </c>
    </row>
    <row r="1047" spans="1:10" ht="12" customHeight="1" x14ac:dyDescent="0.3">
      <c r="A1047" s="54" t="s">
        <v>692</v>
      </c>
      <c r="B1047" s="17">
        <v>0</v>
      </c>
      <c r="C1047" s="34">
        <v>2.09</v>
      </c>
      <c r="D1047" s="34">
        <v>0.05</v>
      </c>
      <c r="E1047" s="34">
        <v>2.04</v>
      </c>
      <c r="F1047" s="61">
        <v>9181</v>
      </c>
      <c r="G1047" s="61">
        <v>82936</v>
      </c>
      <c r="H1047" s="61">
        <v>67760</v>
      </c>
      <c r="I1047" s="61">
        <v>3379396</v>
      </c>
      <c r="J1047" s="61">
        <v>167827</v>
      </c>
    </row>
    <row r="1048" spans="1:10" ht="12" customHeight="1" x14ac:dyDescent="0.3">
      <c r="A1048" s="54" t="s">
        <v>693</v>
      </c>
      <c r="B1048" s="17">
        <v>0</v>
      </c>
      <c r="C1048" s="34">
        <v>1.9</v>
      </c>
      <c r="D1048" s="34">
        <v>0.01</v>
      </c>
      <c r="E1048" s="34">
        <v>1.89</v>
      </c>
      <c r="F1048" s="61">
        <v>10977</v>
      </c>
      <c r="G1048" s="61">
        <v>92463</v>
      </c>
      <c r="H1048" s="61">
        <v>77692</v>
      </c>
      <c r="I1048" s="61">
        <v>4299164</v>
      </c>
      <c r="J1048" s="61">
        <v>235247</v>
      </c>
    </row>
    <row r="1049" spans="1:10" ht="12" customHeight="1" x14ac:dyDescent="0.3">
      <c r="A1049" s="54" t="s">
        <v>694</v>
      </c>
      <c r="B1049" s="17">
        <v>0</v>
      </c>
      <c r="C1049" s="34">
        <v>2.2999999999999998</v>
      </c>
      <c r="D1049" s="34">
        <v>-0.02</v>
      </c>
      <c r="E1049" s="34">
        <v>2.3199999999999998</v>
      </c>
      <c r="F1049" s="61">
        <v>15318</v>
      </c>
      <c r="G1049" s="61">
        <v>95656</v>
      </c>
      <c r="H1049" s="61">
        <v>86609</v>
      </c>
      <c r="I1049" s="61">
        <v>3925573</v>
      </c>
      <c r="J1049" s="61">
        <v>226202</v>
      </c>
    </row>
    <row r="1050" spans="1:10" ht="12" customHeight="1" x14ac:dyDescent="0.3">
      <c r="A1050" s="54" t="s">
        <v>695</v>
      </c>
      <c r="B1050" s="17">
        <v>0</v>
      </c>
      <c r="C1050" s="34">
        <v>1.96</v>
      </c>
      <c r="D1050" s="34">
        <v>-0.02</v>
      </c>
      <c r="E1050" s="34">
        <v>1.98</v>
      </c>
      <c r="F1050" s="61">
        <v>14520</v>
      </c>
      <c r="G1050" s="61">
        <v>89546</v>
      </c>
      <c r="H1050" s="61">
        <v>86561</v>
      </c>
      <c r="I1050" s="61">
        <v>4489916</v>
      </c>
      <c r="J1050" s="61">
        <v>326564</v>
      </c>
    </row>
    <row r="1051" spans="1:10" ht="12" customHeight="1" x14ac:dyDescent="0.3">
      <c r="A1051" s="54" t="s">
        <v>696</v>
      </c>
      <c r="B1051" s="17">
        <v>0</v>
      </c>
      <c r="C1051" s="34">
        <v>0.79</v>
      </c>
      <c r="D1051" s="34">
        <v>0.02</v>
      </c>
      <c r="E1051" s="34">
        <v>0.77</v>
      </c>
      <c r="F1051" s="61">
        <v>8700</v>
      </c>
      <c r="G1051" s="61">
        <v>38883</v>
      </c>
      <c r="H1051" s="61">
        <v>37581</v>
      </c>
      <c r="I1051" s="61">
        <v>5394207</v>
      </c>
      <c r="J1051" s="61">
        <v>482867</v>
      </c>
    </row>
    <row r="1052" spans="1:10" ht="12" customHeight="1" x14ac:dyDescent="0.3">
      <c r="A1052" s="54" t="s">
        <v>697</v>
      </c>
      <c r="B1052" s="17">
        <v>0</v>
      </c>
      <c r="C1052" s="34">
        <v>0.44</v>
      </c>
      <c r="D1052" s="34">
        <v>-0.05</v>
      </c>
      <c r="E1052" s="34">
        <v>0.49</v>
      </c>
      <c r="F1052" s="61">
        <v>3841</v>
      </c>
      <c r="G1052" s="61">
        <v>23595</v>
      </c>
      <c r="H1052" s="61">
        <v>24242</v>
      </c>
      <c r="I1052" s="61">
        <v>6236502</v>
      </c>
      <c r="J1052" s="61">
        <v>702382</v>
      </c>
    </row>
    <row r="1053" spans="1:10" ht="12.95" customHeight="1" x14ac:dyDescent="0.3">
      <c r="A1053" s="54" t="s">
        <v>698</v>
      </c>
      <c r="B1053" s="17">
        <v>0</v>
      </c>
      <c r="C1053" s="34">
        <v>0.24</v>
      </c>
      <c r="D1053" s="34">
        <v>-0.04</v>
      </c>
      <c r="E1053" s="34">
        <v>0.28000000000000003</v>
      </c>
      <c r="F1053" s="61">
        <v>-7161</v>
      </c>
      <c r="G1053" s="61">
        <v>14138</v>
      </c>
      <c r="H1053" s="61">
        <v>15807</v>
      </c>
      <c r="I1053" s="61">
        <v>7409509</v>
      </c>
      <c r="J1053" s="61">
        <v>1247139</v>
      </c>
    </row>
    <row r="1054" spans="1:10" ht="12" customHeight="1" x14ac:dyDescent="0.3">
      <c r="A1054" s="54" t="s">
        <v>699</v>
      </c>
      <c r="B1054" s="17">
        <v>0</v>
      </c>
      <c r="C1054" s="34">
        <v>0.15</v>
      </c>
      <c r="D1054" s="34">
        <v>-0.05</v>
      </c>
      <c r="E1054" s="34">
        <v>0.2</v>
      </c>
      <c r="F1054" s="61">
        <v>-14235</v>
      </c>
      <c r="G1054" s="61">
        <v>4172</v>
      </c>
      <c r="H1054" s="61">
        <v>7723</v>
      </c>
      <c r="I1054" s="61">
        <v>9301175</v>
      </c>
      <c r="J1054" s="61">
        <v>2077541</v>
      </c>
    </row>
    <row r="1055" spans="1:10" ht="12" customHeight="1" x14ac:dyDescent="0.3">
      <c r="A1055" s="54" t="s">
        <v>700</v>
      </c>
      <c r="B1055" s="17">
        <v>0</v>
      </c>
      <c r="C1055" s="34">
        <v>-0.22</v>
      </c>
      <c r="D1055" s="34">
        <v>-0.04</v>
      </c>
      <c r="E1055" s="34">
        <v>-0.18</v>
      </c>
      <c r="F1055" s="61">
        <v>-9841</v>
      </c>
      <c r="G1055" s="61">
        <v>-34635</v>
      </c>
      <c r="H1055" s="61">
        <v>-30732</v>
      </c>
      <c r="I1055" s="61">
        <v>7998843</v>
      </c>
      <c r="J1055" s="61">
        <v>2376236</v>
      </c>
    </row>
    <row r="1056" spans="1:10" ht="12" customHeight="1" x14ac:dyDescent="0.3">
      <c r="A1056" s="54" t="s">
        <v>701</v>
      </c>
      <c r="B1056" s="17">
        <v>0</v>
      </c>
      <c r="C1056" s="34">
        <v>-0.32</v>
      </c>
      <c r="D1056" s="34">
        <v>0</v>
      </c>
      <c r="E1056" s="34">
        <v>-0.32</v>
      </c>
      <c r="F1056" s="61">
        <v>-19182</v>
      </c>
      <c r="G1056" s="61">
        <v>-39900</v>
      </c>
      <c r="H1056" s="61">
        <v>-35722</v>
      </c>
      <c r="I1056" s="61">
        <v>8497583</v>
      </c>
      <c r="J1056" s="61">
        <v>3394122</v>
      </c>
    </row>
    <row r="1057" spans="1:10" ht="12" customHeight="1" x14ac:dyDescent="0.3">
      <c r="A1057" s="54" t="s">
        <v>702</v>
      </c>
      <c r="B1057" s="17">
        <v>0</v>
      </c>
      <c r="C1057" s="34">
        <v>-0.17</v>
      </c>
      <c r="D1057" s="34">
        <v>-0.02</v>
      </c>
      <c r="E1057" s="34">
        <v>-0.15</v>
      </c>
      <c r="F1057" s="61">
        <v>4827</v>
      </c>
      <c r="G1057" s="61">
        <v>-14257</v>
      </c>
      <c r="H1057" s="61">
        <v>-13738</v>
      </c>
      <c r="I1057" s="61">
        <v>6543493</v>
      </c>
      <c r="J1057" s="61">
        <v>3434987</v>
      </c>
    </row>
    <row r="1058" spans="1:10" ht="12" customHeight="1" x14ac:dyDescent="0.3">
      <c r="A1058" s="54" t="s">
        <v>703</v>
      </c>
      <c r="B1058" s="17">
        <v>0</v>
      </c>
      <c r="C1058" s="34">
        <v>0.06</v>
      </c>
      <c r="D1058" s="34">
        <v>-0.01</v>
      </c>
      <c r="E1058" s="34">
        <v>7.0000000000000007E-2</v>
      </c>
      <c r="F1058" s="61">
        <v>-1706</v>
      </c>
      <c r="G1058" s="61">
        <v>5496</v>
      </c>
      <c r="H1058" s="61">
        <v>5546</v>
      </c>
      <c r="I1058" s="61">
        <v>8980775</v>
      </c>
      <c r="J1058" s="61">
        <v>5890108</v>
      </c>
    </row>
    <row r="1059" spans="1:10" ht="12" customHeight="1" x14ac:dyDescent="0.3">
      <c r="A1059" s="54" t="s">
        <v>704</v>
      </c>
      <c r="B1059" s="17">
        <v>0</v>
      </c>
      <c r="C1059" s="34">
        <v>-0.12</v>
      </c>
      <c r="D1059" s="34">
        <v>0.05</v>
      </c>
      <c r="E1059" s="34">
        <v>-0.17</v>
      </c>
      <c r="F1059" s="61">
        <v>-18403</v>
      </c>
      <c r="G1059" s="61">
        <v>-15312</v>
      </c>
      <c r="H1059" s="61">
        <v>-14479</v>
      </c>
      <c r="I1059" s="61">
        <v>11756399</v>
      </c>
      <c r="J1059" s="61">
        <v>9874767</v>
      </c>
    </row>
    <row r="1060" spans="1:10" ht="12" customHeight="1" x14ac:dyDescent="0.3">
      <c r="A1060" s="54" t="s">
        <v>705</v>
      </c>
      <c r="B1060" s="17">
        <v>0</v>
      </c>
      <c r="C1060" s="34">
        <v>-0.27</v>
      </c>
      <c r="D1060" s="34">
        <v>0.03</v>
      </c>
      <c r="E1060" s="34">
        <v>-0.3</v>
      </c>
      <c r="F1060" s="61">
        <v>-24448</v>
      </c>
      <c r="G1060" s="61">
        <v>-24448</v>
      </c>
      <c r="H1060" s="61">
        <v>-23548</v>
      </c>
      <c r="I1060" s="61">
        <v>8999461</v>
      </c>
      <c r="J1060" s="61">
        <v>8663055</v>
      </c>
    </row>
    <row r="1061" spans="1:10" ht="12" customHeight="1" x14ac:dyDescent="0.3">
      <c r="A1061" s="8" t="s">
        <v>643</v>
      </c>
      <c r="B1061" s="17" t="s">
        <v>2</v>
      </c>
      <c r="C1061" s="34" t="s">
        <v>2</v>
      </c>
      <c r="D1061" s="34" t="s">
        <v>2</v>
      </c>
      <c r="E1061" s="34" t="s">
        <v>2</v>
      </c>
      <c r="F1061" s="61" t="s">
        <v>2</v>
      </c>
      <c r="G1061" s="61" t="s">
        <v>2</v>
      </c>
      <c r="H1061" s="61" t="s">
        <v>2</v>
      </c>
      <c r="I1061" s="61" t="s">
        <v>2</v>
      </c>
      <c r="J1061" s="61" t="s">
        <v>2</v>
      </c>
    </row>
    <row r="1062" spans="1:10" ht="15" customHeight="1" x14ac:dyDescent="0.3">
      <c r="A1062" s="54" t="s">
        <v>674</v>
      </c>
      <c r="B1062" s="17">
        <v>5.95</v>
      </c>
      <c r="C1062" s="34">
        <v>5.87</v>
      </c>
      <c r="D1062" s="63" t="s">
        <v>633</v>
      </c>
      <c r="E1062" s="34">
        <v>-0.08</v>
      </c>
      <c r="F1062" s="61">
        <v>0</v>
      </c>
      <c r="G1062" s="61">
        <v>-17</v>
      </c>
      <c r="H1062" s="61">
        <v>-7</v>
      </c>
      <c r="I1062" s="61">
        <v>28070</v>
      </c>
      <c r="J1062" s="61">
        <v>0</v>
      </c>
    </row>
    <row r="1063" spans="1:10" ht="15" customHeight="1" x14ac:dyDescent="0.3">
      <c r="A1063" s="54" t="s">
        <v>675</v>
      </c>
      <c r="B1063" s="17">
        <v>5.58</v>
      </c>
      <c r="C1063" s="34">
        <v>1.06</v>
      </c>
      <c r="D1063" s="63" t="s">
        <v>633</v>
      </c>
      <c r="E1063" s="34">
        <v>-4.5199999999999996</v>
      </c>
      <c r="F1063" s="61">
        <v>0</v>
      </c>
      <c r="G1063" s="61">
        <v>-3339</v>
      </c>
      <c r="H1063" s="61">
        <v>-1476</v>
      </c>
      <c r="I1063" s="61">
        <v>34301</v>
      </c>
      <c r="J1063" s="61">
        <v>436</v>
      </c>
    </row>
    <row r="1064" spans="1:10" ht="15" customHeight="1" x14ac:dyDescent="0.3">
      <c r="A1064" s="54" t="s">
        <v>676</v>
      </c>
      <c r="B1064" s="17">
        <v>1.6</v>
      </c>
      <c r="C1064" s="34">
        <v>1.96</v>
      </c>
      <c r="D1064" s="63" t="s">
        <v>633</v>
      </c>
      <c r="E1064" s="34">
        <v>0.36</v>
      </c>
      <c r="F1064" s="61">
        <v>0</v>
      </c>
      <c r="G1064" s="61">
        <v>350</v>
      </c>
      <c r="H1064" s="61">
        <v>129</v>
      </c>
      <c r="I1064" s="61">
        <v>36626</v>
      </c>
      <c r="J1064" s="61">
        <v>0</v>
      </c>
    </row>
    <row r="1065" spans="1:10" ht="15" customHeight="1" x14ac:dyDescent="0.3">
      <c r="A1065" s="54" t="s">
        <v>677</v>
      </c>
      <c r="B1065" s="17">
        <v>1.5</v>
      </c>
      <c r="C1065" s="34">
        <v>0.24</v>
      </c>
      <c r="D1065" s="63" t="s">
        <v>633</v>
      </c>
      <c r="E1065" s="34">
        <v>-1.26</v>
      </c>
      <c r="F1065" s="61">
        <v>0</v>
      </c>
      <c r="G1065" s="61">
        <v>-945</v>
      </c>
      <c r="H1065" s="61">
        <v>-443</v>
      </c>
      <c r="I1065" s="61">
        <v>36985</v>
      </c>
      <c r="J1065" s="61">
        <v>732</v>
      </c>
    </row>
    <row r="1066" spans="1:10" ht="12" customHeight="1" x14ac:dyDescent="0.3">
      <c r="A1066" s="8" t="s">
        <v>644</v>
      </c>
      <c r="B1066" s="17" t="s">
        <v>2</v>
      </c>
      <c r="C1066" s="34" t="s">
        <v>2</v>
      </c>
      <c r="D1066" s="34" t="s">
        <v>2</v>
      </c>
      <c r="E1066" s="34" t="s">
        <v>2</v>
      </c>
      <c r="F1066" s="61" t="s">
        <v>2</v>
      </c>
      <c r="G1066" s="61" t="s">
        <v>2</v>
      </c>
      <c r="H1066" s="61" t="s">
        <v>2</v>
      </c>
      <c r="I1066" s="61" t="s">
        <v>2</v>
      </c>
      <c r="J1066" s="61" t="s">
        <v>2</v>
      </c>
    </row>
    <row r="1067" spans="1:10" ht="12" customHeight="1" x14ac:dyDescent="0.3">
      <c r="A1067" s="54" t="s">
        <v>692</v>
      </c>
      <c r="B1067" s="17">
        <v>0</v>
      </c>
      <c r="C1067" s="34">
        <v>10.62</v>
      </c>
      <c r="D1067" s="34">
        <v>0.01</v>
      </c>
      <c r="E1067" s="34">
        <v>10.61</v>
      </c>
      <c r="F1067" s="61">
        <v>-175</v>
      </c>
      <c r="G1067" s="61">
        <v>4406</v>
      </c>
      <c r="H1067" s="61">
        <v>4198</v>
      </c>
      <c r="I1067" s="61">
        <v>40035</v>
      </c>
      <c r="J1067" s="61">
        <v>5463</v>
      </c>
    </row>
    <row r="1068" spans="1:10" ht="12" customHeight="1" x14ac:dyDescent="0.3">
      <c r="A1068" s="54" t="s">
        <v>693</v>
      </c>
      <c r="B1068" s="17">
        <v>0</v>
      </c>
      <c r="C1068" s="34">
        <v>3.66</v>
      </c>
      <c r="D1068" s="34">
        <v>-7.0000000000000007E-2</v>
      </c>
      <c r="E1068" s="34">
        <v>3.73</v>
      </c>
      <c r="F1068" s="61">
        <v>-146</v>
      </c>
      <c r="G1068" s="61">
        <v>6856</v>
      </c>
      <c r="H1068" s="61">
        <v>6562</v>
      </c>
      <c r="I1068" s="61">
        <v>183767</v>
      </c>
      <c r="J1068" s="61">
        <v>16293</v>
      </c>
    </row>
    <row r="1069" spans="1:10" ht="12" customHeight="1" x14ac:dyDescent="0.3">
      <c r="A1069" s="54" t="s">
        <v>694</v>
      </c>
      <c r="B1069" s="17">
        <v>0</v>
      </c>
      <c r="C1069" s="34">
        <v>-2.02</v>
      </c>
      <c r="D1069" s="34">
        <v>-0.09</v>
      </c>
      <c r="E1069" s="34">
        <v>-1.93</v>
      </c>
      <c r="F1069" s="61">
        <v>-3919</v>
      </c>
      <c r="G1069" s="61">
        <v>-15756</v>
      </c>
      <c r="H1069" s="61">
        <v>-14050</v>
      </c>
      <c r="I1069" s="61">
        <v>709570</v>
      </c>
      <c r="J1069" s="61">
        <v>59503</v>
      </c>
    </row>
    <row r="1070" spans="1:10" ht="12" customHeight="1" x14ac:dyDescent="0.3">
      <c r="A1070" s="8" t="s">
        <v>645</v>
      </c>
      <c r="B1070" s="17" t="s">
        <v>2</v>
      </c>
      <c r="C1070" s="34" t="s">
        <v>2</v>
      </c>
      <c r="D1070" s="34" t="s">
        <v>2</v>
      </c>
      <c r="E1070" s="34" t="s">
        <v>2</v>
      </c>
      <c r="F1070" s="61" t="s">
        <v>2</v>
      </c>
      <c r="G1070" s="61" t="s">
        <v>2</v>
      </c>
      <c r="H1070" s="61" t="s">
        <v>2</v>
      </c>
      <c r="I1070" s="61" t="s">
        <v>2</v>
      </c>
      <c r="J1070" s="61" t="s">
        <v>2</v>
      </c>
    </row>
    <row r="1071" spans="1:10" ht="12" customHeight="1" x14ac:dyDescent="0.3">
      <c r="A1071" s="54" t="s">
        <v>691</v>
      </c>
      <c r="B1071" s="17">
        <v>75.77</v>
      </c>
      <c r="C1071" s="34">
        <v>25.02</v>
      </c>
      <c r="D1071" s="34">
        <v>3.83</v>
      </c>
      <c r="E1071" s="34">
        <v>-54.58</v>
      </c>
      <c r="F1071" s="61">
        <v>-55</v>
      </c>
      <c r="G1071" s="61">
        <v>-47434</v>
      </c>
      <c r="H1071" s="61">
        <v>-44039</v>
      </c>
      <c r="I1071" s="61">
        <v>88321</v>
      </c>
      <c r="J1071" s="61">
        <v>102</v>
      </c>
    </row>
    <row r="1072" spans="1:10" ht="12" customHeight="1" x14ac:dyDescent="0.3">
      <c r="A1072" s="54" t="s">
        <v>692</v>
      </c>
      <c r="B1072" s="17">
        <v>76.150000000000006</v>
      </c>
      <c r="C1072" s="34">
        <v>23.48</v>
      </c>
      <c r="D1072" s="34">
        <v>0.87</v>
      </c>
      <c r="E1072" s="34">
        <v>-53.54</v>
      </c>
      <c r="F1072" s="61">
        <v>-211</v>
      </c>
      <c r="G1072" s="61">
        <v>-98088</v>
      </c>
      <c r="H1072" s="61">
        <v>-93582</v>
      </c>
      <c r="I1072" s="61">
        <v>179513</v>
      </c>
      <c r="J1072" s="61">
        <v>271</v>
      </c>
    </row>
    <row r="1073" spans="1:10" ht="12" customHeight="1" x14ac:dyDescent="0.3">
      <c r="A1073" s="8" t="s">
        <v>646</v>
      </c>
      <c r="B1073" s="17" t="s">
        <v>2</v>
      </c>
      <c r="C1073" s="34" t="s">
        <v>2</v>
      </c>
      <c r="D1073" s="34" t="s">
        <v>2</v>
      </c>
      <c r="E1073" s="34" t="s">
        <v>2</v>
      </c>
      <c r="F1073" s="61" t="s">
        <v>2</v>
      </c>
      <c r="G1073" s="61" t="s">
        <v>2</v>
      </c>
      <c r="H1073" s="61" t="s">
        <v>2</v>
      </c>
      <c r="I1073" s="61" t="s">
        <v>2</v>
      </c>
      <c r="J1073" s="61" t="s">
        <v>2</v>
      </c>
    </row>
    <row r="1074" spans="1:10" ht="12" customHeight="1" x14ac:dyDescent="0.3">
      <c r="A1074" s="54" t="s">
        <v>691</v>
      </c>
      <c r="B1074" s="17">
        <v>3.1</v>
      </c>
      <c r="C1074" s="34">
        <v>4.03</v>
      </c>
      <c r="D1074" s="34">
        <v>0.17</v>
      </c>
      <c r="E1074" s="34">
        <v>0.76</v>
      </c>
      <c r="F1074" s="61">
        <v>-3476</v>
      </c>
      <c r="G1074" s="61">
        <v>11986</v>
      </c>
      <c r="H1074" s="61">
        <v>21936</v>
      </c>
      <c r="I1074" s="61">
        <v>5631403</v>
      </c>
      <c r="J1074" s="61">
        <v>180182</v>
      </c>
    </row>
    <row r="1075" spans="1:10" ht="12" customHeight="1" x14ac:dyDescent="0.3">
      <c r="A1075" s="54" t="s">
        <v>692</v>
      </c>
      <c r="B1075" s="17">
        <v>4.2300000000000004</v>
      </c>
      <c r="C1075" s="34">
        <v>2.63</v>
      </c>
      <c r="D1075" s="34">
        <v>0.17</v>
      </c>
      <c r="E1075" s="34">
        <v>-1.77</v>
      </c>
      <c r="F1075" s="61">
        <v>-260</v>
      </c>
      <c r="G1075" s="61">
        <v>-59993</v>
      </c>
      <c r="H1075" s="61">
        <v>-54876</v>
      </c>
      <c r="I1075" s="61">
        <v>2520501</v>
      </c>
      <c r="J1075" s="61">
        <v>86851</v>
      </c>
    </row>
    <row r="1076" spans="1:10" ht="12" customHeight="1" x14ac:dyDescent="0.3">
      <c r="A1076" s="8" t="s">
        <v>647</v>
      </c>
      <c r="B1076" s="17" t="s">
        <v>2</v>
      </c>
      <c r="C1076" s="34" t="s">
        <v>2</v>
      </c>
      <c r="D1076" s="34" t="s">
        <v>2</v>
      </c>
      <c r="E1076" s="34" t="s">
        <v>2</v>
      </c>
      <c r="F1076" s="61" t="s">
        <v>2</v>
      </c>
      <c r="G1076" s="61" t="s">
        <v>2</v>
      </c>
      <c r="H1076" s="61" t="s">
        <v>2</v>
      </c>
      <c r="I1076" s="61" t="s">
        <v>2</v>
      </c>
      <c r="J1076" s="61" t="s">
        <v>2</v>
      </c>
    </row>
    <row r="1077" spans="1:10" ht="12" customHeight="1" x14ac:dyDescent="0.3">
      <c r="A1077" s="54" t="s">
        <v>691</v>
      </c>
      <c r="B1077" s="17">
        <v>2.14</v>
      </c>
      <c r="C1077" s="34">
        <v>5.99</v>
      </c>
      <c r="D1077" s="34">
        <v>0.03</v>
      </c>
      <c r="E1077" s="34">
        <v>3.82</v>
      </c>
      <c r="F1077" s="61">
        <v>-1798</v>
      </c>
      <c r="G1077" s="61">
        <v>10846</v>
      </c>
      <c r="H1077" s="61">
        <v>32691</v>
      </c>
      <c r="I1077" s="61">
        <v>2200292</v>
      </c>
      <c r="J1077" s="61">
        <v>303334</v>
      </c>
    </row>
    <row r="1078" spans="1:10" ht="12" customHeight="1" x14ac:dyDescent="0.3">
      <c r="A1078" s="54" t="s">
        <v>692</v>
      </c>
      <c r="B1078" s="17">
        <v>2.0499999999999998</v>
      </c>
      <c r="C1078" s="34">
        <v>1.79</v>
      </c>
      <c r="D1078" s="34">
        <v>0.05</v>
      </c>
      <c r="E1078" s="34">
        <v>-0.31</v>
      </c>
      <c r="F1078" s="61">
        <v>-2239</v>
      </c>
      <c r="G1078" s="61">
        <v>-38418</v>
      </c>
      <c r="H1078" s="61">
        <v>-27280</v>
      </c>
      <c r="I1078" s="61">
        <v>1150955</v>
      </c>
      <c r="J1078" s="61">
        <v>165815</v>
      </c>
    </row>
    <row r="1079" spans="1:10" ht="12" customHeight="1" x14ac:dyDescent="0.3">
      <c r="A1079" s="8" t="s">
        <v>648</v>
      </c>
      <c r="B1079" s="17" t="s">
        <v>2</v>
      </c>
      <c r="C1079" s="34" t="s">
        <v>2</v>
      </c>
      <c r="D1079" s="34" t="s">
        <v>2</v>
      </c>
      <c r="E1079" s="34" t="s">
        <v>2</v>
      </c>
      <c r="F1079" s="61" t="s">
        <v>2</v>
      </c>
      <c r="G1079" s="61" t="s">
        <v>2</v>
      </c>
      <c r="H1079" s="61" t="s">
        <v>2</v>
      </c>
      <c r="I1079" s="61" t="s">
        <v>2</v>
      </c>
      <c r="J1079" s="61" t="s">
        <v>2</v>
      </c>
    </row>
    <row r="1080" spans="1:10" ht="12" customHeight="1" x14ac:dyDescent="0.3">
      <c r="A1080" s="54" t="s">
        <v>693</v>
      </c>
      <c r="B1080" s="17">
        <v>0.56000000000000005</v>
      </c>
      <c r="C1080" s="34">
        <v>-3.8</v>
      </c>
      <c r="D1080" s="34">
        <v>0.01</v>
      </c>
      <c r="E1080" s="34">
        <v>-4.37</v>
      </c>
      <c r="F1080" s="61">
        <v>0</v>
      </c>
      <c r="G1080" s="61">
        <v>-690</v>
      </c>
      <c r="H1080" s="61">
        <v>-611</v>
      </c>
      <c r="I1080" s="61">
        <v>14528</v>
      </c>
      <c r="J1080" s="61">
        <v>0</v>
      </c>
    </row>
    <row r="1081" spans="1:10" ht="12" customHeight="1" x14ac:dyDescent="0.3">
      <c r="A1081" s="54" t="s">
        <v>694</v>
      </c>
      <c r="B1081" s="17">
        <v>0.49</v>
      </c>
      <c r="C1081" s="34">
        <v>-4.18</v>
      </c>
      <c r="D1081" s="34">
        <v>-0.04</v>
      </c>
      <c r="E1081" s="34">
        <v>-4.63</v>
      </c>
      <c r="F1081" s="61">
        <v>0</v>
      </c>
      <c r="G1081" s="61">
        <v>-677</v>
      </c>
      <c r="H1081" s="61">
        <v>-596</v>
      </c>
      <c r="I1081" s="61">
        <v>13600</v>
      </c>
      <c r="J1081" s="61">
        <v>0</v>
      </c>
    </row>
    <row r="1082" spans="1:10" ht="12" customHeight="1" x14ac:dyDescent="0.3">
      <c r="A1082" s="54" t="s">
        <v>695</v>
      </c>
      <c r="B1082" s="17">
        <v>0.67</v>
      </c>
      <c r="C1082" s="34">
        <v>-4</v>
      </c>
      <c r="D1082" s="34">
        <v>-0.01</v>
      </c>
      <c r="E1082" s="34">
        <v>-4.66</v>
      </c>
      <c r="F1082" s="61">
        <v>0</v>
      </c>
      <c r="G1082" s="61">
        <v>-223</v>
      </c>
      <c r="H1082" s="61">
        <v>-215</v>
      </c>
      <c r="I1082" s="61">
        <v>4500</v>
      </c>
      <c r="J1082" s="61">
        <v>0</v>
      </c>
    </row>
    <row r="1083" spans="1:10" ht="12" customHeight="1" x14ac:dyDescent="0.3">
      <c r="A1083" s="8" t="s">
        <v>649</v>
      </c>
      <c r="B1083" s="17" t="s">
        <v>2</v>
      </c>
      <c r="C1083" s="34" t="s">
        <v>2</v>
      </c>
      <c r="D1083" s="34" t="s">
        <v>2</v>
      </c>
      <c r="E1083" s="34" t="s">
        <v>2</v>
      </c>
      <c r="F1083" s="61" t="s">
        <v>2</v>
      </c>
      <c r="G1083" s="61" t="s">
        <v>2</v>
      </c>
      <c r="H1083" s="61" t="s">
        <v>2</v>
      </c>
      <c r="I1083" s="61" t="s">
        <v>2</v>
      </c>
      <c r="J1083" s="61" t="s">
        <v>2</v>
      </c>
    </row>
    <row r="1084" spans="1:10" ht="12" customHeight="1" x14ac:dyDescent="0.3">
      <c r="A1084" s="54" t="s">
        <v>691</v>
      </c>
      <c r="B1084" s="17">
        <v>3.14</v>
      </c>
      <c r="C1084" s="34">
        <v>-0.98</v>
      </c>
      <c r="D1084" s="34">
        <v>0.19</v>
      </c>
      <c r="E1084" s="34">
        <v>-4.3099999999999996</v>
      </c>
      <c r="F1084" s="61">
        <v>0</v>
      </c>
      <c r="G1084" s="61">
        <v>-561</v>
      </c>
      <c r="H1084" s="61">
        <v>-466</v>
      </c>
      <c r="I1084" s="61">
        <v>12450</v>
      </c>
      <c r="J1084" s="61">
        <v>0</v>
      </c>
    </row>
    <row r="1085" spans="1:10" ht="12" customHeight="1" x14ac:dyDescent="0.3">
      <c r="A1085" s="54" t="s">
        <v>692</v>
      </c>
      <c r="B1085" s="17">
        <v>3.29</v>
      </c>
      <c r="C1085" s="34">
        <v>-0.11</v>
      </c>
      <c r="D1085" s="34">
        <v>0.05</v>
      </c>
      <c r="E1085" s="34">
        <v>-3.45</v>
      </c>
      <c r="F1085" s="61">
        <v>94</v>
      </c>
      <c r="G1085" s="61">
        <v>-2357</v>
      </c>
      <c r="H1085" s="61">
        <v>-2190</v>
      </c>
      <c r="I1085" s="61">
        <v>67188</v>
      </c>
      <c r="J1085" s="61">
        <v>214</v>
      </c>
    </row>
    <row r="1086" spans="1:10" ht="12" customHeight="1" x14ac:dyDescent="0.3">
      <c r="A1086" s="60" t="s">
        <v>635</v>
      </c>
      <c r="B1086" s="17" t="s">
        <v>2</v>
      </c>
      <c r="C1086" s="34" t="s">
        <v>2</v>
      </c>
      <c r="D1086" s="34" t="s">
        <v>2</v>
      </c>
      <c r="E1086" s="34" t="s">
        <v>2</v>
      </c>
      <c r="F1086" s="61" t="s">
        <v>2</v>
      </c>
      <c r="G1086" s="61" t="s">
        <v>2</v>
      </c>
      <c r="H1086" s="61" t="s">
        <v>2</v>
      </c>
      <c r="I1086" s="61" t="s">
        <v>2</v>
      </c>
      <c r="J1086" s="61" t="s">
        <v>2</v>
      </c>
    </row>
    <row r="1087" spans="1:10" ht="12" customHeight="1" x14ac:dyDescent="0.3">
      <c r="A1087" s="8" t="s">
        <v>650</v>
      </c>
      <c r="B1087" s="17"/>
      <c r="C1087" s="34"/>
      <c r="D1087" s="34"/>
      <c r="E1087" s="34"/>
      <c r="F1087" s="61"/>
      <c r="G1087" s="61"/>
      <c r="H1087" s="61"/>
      <c r="I1087" s="61"/>
      <c r="J1087" s="61"/>
    </row>
    <row r="1088" spans="1:10" ht="12" customHeight="1" x14ac:dyDescent="0.3">
      <c r="A1088" s="54" t="s">
        <v>692</v>
      </c>
      <c r="B1088" s="17">
        <v>2.0499999999999998</v>
      </c>
      <c r="C1088" s="34">
        <v>1.79</v>
      </c>
      <c r="D1088" s="34">
        <v>0.05</v>
      </c>
      <c r="E1088" s="34">
        <v>-0.31</v>
      </c>
      <c r="F1088" s="61">
        <v>-1602</v>
      </c>
      <c r="G1088" s="61">
        <v>-55021</v>
      </c>
      <c r="H1088" s="61">
        <v>-43877</v>
      </c>
      <c r="I1088" s="61">
        <v>1725867</v>
      </c>
      <c r="J1088" s="61">
        <v>258028</v>
      </c>
    </row>
    <row r="1089" spans="1:10" ht="12" customHeight="1" x14ac:dyDescent="0.3">
      <c r="A1089" s="54" t="s">
        <v>693</v>
      </c>
      <c r="B1089" s="17">
        <v>2.1800000000000002</v>
      </c>
      <c r="C1089" s="34">
        <v>-1.27</v>
      </c>
      <c r="D1089" s="34">
        <v>-0.19</v>
      </c>
      <c r="E1089" s="34">
        <v>-3.26</v>
      </c>
      <c r="F1089" s="61">
        <v>-1309</v>
      </c>
      <c r="G1089" s="61">
        <v>-75271</v>
      </c>
      <c r="H1089" s="61">
        <v>-62284</v>
      </c>
      <c r="I1089" s="61">
        <v>1103567</v>
      </c>
      <c r="J1089" s="61">
        <v>183314</v>
      </c>
    </row>
    <row r="1090" spans="1:10" ht="12" customHeight="1" x14ac:dyDescent="0.3">
      <c r="A1090" s="8" t="s">
        <v>651</v>
      </c>
      <c r="B1090" s="17" t="s">
        <v>2</v>
      </c>
      <c r="C1090" s="34" t="s">
        <v>2</v>
      </c>
      <c r="D1090" s="34" t="s">
        <v>2</v>
      </c>
      <c r="E1090" s="34" t="s">
        <v>2</v>
      </c>
      <c r="F1090" s="61" t="s">
        <v>2</v>
      </c>
      <c r="G1090" s="61" t="s">
        <v>2</v>
      </c>
      <c r="H1090" s="61" t="s">
        <v>2</v>
      </c>
      <c r="I1090" s="61" t="s">
        <v>2</v>
      </c>
      <c r="J1090" s="61" t="s">
        <v>2</v>
      </c>
    </row>
    <row r="1091" spans="1:10" ht="12" customHeight="1" x14ac:dyDescent="0.3">
      <c r="A1091" s="54" t="s">
        <v>693</v>
      </c>
      <c r="B1091" s="17">
        <v>0</v>
      </c>
      <c r="C1091" s="34">
        <v>-4.79</v>
      </c>
      <c r="D1091" s="34">
        <v>-0.13</v>
      </c>
      <c r="E1091" s="34">
        <v>-4.66</v>
      </c>
      <c r="F1091" s="61">
        <v>-413</v>
      </c>
      <c r="G1091" s="61">
        <v>-16852</v>
      </c>
      <c r="H1091" s="61">
        <v>-15575</v>
      </c>
      <c r="I1091" s="61">
        <v>226013</v>
      </c>
      <c r="J1091" s="61">
        <v>31172</v>
      </c>
    </row>
    <row r="1092" spans="1:10" ht="12" customHeight="1" x14ac:dyDescent="0.3">
      <c r="A1092" s="54" t="s">
        <v>694</v>
      </c>
      <c r="B1092" s="17">
        <v>0</v>
      </c>
      <c r="C1092" s="34">
        <v>-6.39</v>
      </c>
      <c r="D1092" s="34">
        <v>-7.0000000000000007E-2</v>
      </c>
      <c r="E1092" s="34">
        <v>-6.32</v>
      </c>
      <c r="F1092" s="61">
        <v>-3216</v>
      </c>
      <c r="G1092" s="61">
        <v>-190272</v>
      </c>
      <c r="H1092" s="61">
        <v>-181063</v>
      </c>
      <c r="I1092" s="61">
        <v>2007211</v>
      </c>
      <c r="J1092" s="61">
        <v>387050</v>
      </c>
    </row>
    <row r="1093" spans="1:10" ht="12" customHeight="1" x14ac:dyDescent="0.3">
      <c r="A1093" s="54" t="s">
        <v>698</v>
      </c>
      <c r="B1093" s="17">
        <v>0</v>
      </c>
      <c r="C1093" s="34">
        <v>-2.42</v>
      </c>
      <c r="D1093" s="34">
        <v>-0.02</v>
      </c>
      <c r="E1093" s="34">
        <v>-2.4</v>
      </c>
      <c r="F1093" s="61">
        <v>-216</v>
      </c>
      <c r="G1093" s="61">
        <v>-2847</v>
      </c>
      <c r="H1093" s="61">
        <v>-2578</v>
      </c>
      <c r="I1093" s="61">
        <v>38632</v>
      </c>
      <c r="J1093" s="61">
        <v>18984</v>
      </c>
    </row>
    <row r="1094" spans="1:10" ht="12" customHeight="1" x14ac:dyDescent="0.3">
      <c r="A1094" s="54" t="s">
        <v>699</v>
      </c>
      <c r="B1094" s="17">
        <v>0</v>
      </c>
      <c r="C1094" s="34">
        <v>0.67</v>
      </c>
      <c r="D1094" s="34">
        <v>-0.22</v>
      </c>
      <c r="E1094" s="34">
        <v>0.89</v>
      </c>
      <c r="F1094" s="61">
        <v>-2210</v>
      </c>
      <c r="G1094" s="61">
        <v>-9745</v>
      </c>
      <c r="H1094" s="61">
        <v>-9001</v>
      </c>
      <c r="I1094" s="61">
        <v>249771</v>
      </c>
      <c r="J1094" s="61">
        <v>149677</v>
      </c>
    </row>
    <row r="1095" spans="1:10" ht="12.95" customHeight="1" x14ac:dyDescent="0.3">
      <c r="A1095" s="54" t="s">
        <v>700</v>
      </c>
      <c r="B1095" s="17">
        <v>0</v>
      </c>
      <c r="C1095" s="34">
        <v>0.65</v>
      </c>
      <c r="D1095" s="34">
        <v>-0.06</v>
      </c>
      <c r="E1095" s="34">
        <v>0.71</v>
      </c>
      <c r="F1095" s="61">
        <v>-2091</v>
      </c>
      <c r="G1095" s="61">
        <v>-5878</v>
      </c>
      <c r="H1095" s="61">
        <v>-5330</v>
      </c>
      <c r="I1095" s="61">
        <v>134529</v>
      </c>
      <c r="J1095" s="61">
        <v>94031</v>
      </c>
    </row>
    <row r="1096" spans="1:10" ht="12" customHeight="1" x14ac:dyDescent="0.3">
      <c r="A1096" s="54" t="s">
        <v>701</v>
      </c>
      <c r="B1096" s="17">
        <v>0</v>
      </c>
      <c r="C1096" s="34">
        <v>3.06</v>
      </c>
      <c r="D1096" s="34">
        <v>-0.02</v>
      </c>
      <c r="E1096" s="34">
        <v>3.08</v>
      </c>
      <c r="F1096" s="61">
        <v>-3417</v>
      </c>
      <c r="G1096" s="61">
        <v>-2236</v>
      </c>
      <c r="H1096" s="61">
        <v>-1889</v>
      </c>
      <c r="I1096" s="61">
        <v>126642</v>
      </c>
      <c r="J1096" s="61">
        <v>95439</v>
      </c>
    </row>
    <row r="1097" spans="1:10" ht="12" customHeight="1" x14ac:dyDescent="0.3">
      <c r="A1097" s="54" t="s">
        <v>702</v>
      </c>
      <c r="B1097" s="17">
        <v>0</v>
      </c>
      <c r="C1097" s="34">
        <v>0.5</v>
      </c>
      <c r="D1097" s="34">
        <v>-0.03</v>
      </c>
      <c r="E1097" s="34">
        <v>0.53</v>
      </c>
      <c r="F1097" s="61">
        <v>-1033</v>
      </c>
      <c r="G1097" s="61">
        <v>-145113</v>
      </c>
      <c r="H1097" s="61">
        <v>-137478</v>
      </c>
      <c r="I1097" s="61">
        <v>327445</v>
      </c>
      <c r="J1097" s="61">
        <v>298388</v>
      </c>
    </row>
    <row r="1098" spans="1:10" ht="12" customHeight="1" x14ac:dyDescent="0.3">
      <c r="A1098" s="54" t="s">
        <v>703</v>
      </c>
      <c r="B1098" s="17">
        <v>0</v>
      </c>
      <c r="C1098" s="34">
        <v>-2.78</v>
      </c>
      <c r="D1098" s="34">
        <v>-0.02</v>
      </c>
      <c r="E1098" s="34">
        <v>-2.76</v>
      </c>
      <c r="F1098" s="61">
        <v>362</v>
      </c>
      <c r="G1098" s="61">
        <v>-2873</v>
      </c>
      <c r="H1098" s="61">
        <v>-2811</v>
      </c>
      <c r="I1098" s="61">
        <v>102314</v>
      </c>
      <c r="J1098" s="61">
        <v>91579</v>
      </c>
    </row>
    <row r="1099" spans="1:10" ht="12" customHeight="1" x14ac:dyDescent="0.3">
      <c r="A1099" s="54" t="s">
        <v>704</v>
      </c>
      <c r="B1099" s="17">
        <v>0</v>
      </c>
      <c r="C1099" s="34">
        <v>0.05</v>
      </c>
      <c r="D1099" s="34">
        <v>0</v>
      </c>
      <c r="E1099" s="34">
        <v>0.05</v>
      </c>
      <c r="F1099" s="61">
        <v>-7666</v>
      </c>
      <c r="G1099" s="61">
        <v>879</v>
      </c>
      <c r="H1099" s="61">
        <v>1024</v>
      </c>
      <c r="I1099" s="61">
        <v>789489</v>
      </c>
      <c r="J1099" s="61">
        <v>774753</v>
      </c>
    </row>
    <row r="1100" spans="1:10" ht="12" customHeight="1" x14ac:dyDescent="0.3">
      <c r="A1100" s="54" t="s">
        <v>705</v>
      </c>
      <c r="B1100" s="17">
        <v>0</v>
      </c>
      <c r="C1100" s="34">
        <v>-0.3</v>
      </c>
      <c r="D1100" s="34">
        <v>0</v>
      </c>
      <c r="E1100" s="34">
        <v>-0.3</v>
      </c>
      <c r="F1100" s="61">
        <v>-823</v>
      </c>
      <c r="G1100" s="61">
        <v>-823</v>
      </c>
      <c r="H1100" s="61">
        <v>-791</v>
      </c>
      <c r="I1100" s="61">
        <v>266008</v>
      </c>
      <c r="J1100" s="61">
        <v>266008</v>
      </c>
    </row>
    <row r="1101" spans="1:10" ht="12" customHeight="1" x14ac:dyDescent="0.3">
      <c r="A1101" s="8" t="s">
        <v>652</v>
      </c>
      <c r="B1101" s="17" t="s">
        <v>2</v>
      </c>
      <c r="C1101" s="34" t="s">
        <v>2</v>
      </c>
      <c r="D1101" s="34" t="s">
        <v>2</v>
      </c>
      <c r="E1101" s="34" t="s">
        <v>2</v>
      </c>
      <c r="F1101" s="61" t="s">
        <v>2</v>
      </c>
      <c r="G1101" s="61" t="s">
        <v>2</v>
      </c>
      <c r="H1101" s="61" t="s">
        <v>2</v>
      </c>
      <c r="I1101" s="61" t="s">
        <v>2</v>
      </c>
      <c r="J1101" s="61" t="s">
        <v>2</v>
      </c>
    </row>
    <row r="1102" spans="1:10" ht="12" customHeight="1" x14ac:dyDescent="0.3">
      <c r="A1102" s="54" t="s">
        <v>692</v>
      </c>
      <c r="B1102" s="17">
        <v>4.2300000000000004</v>
      </c>
      <c r="C1102" s="34">
        <v>2.12</v>
      </c>
      <c r="D1102" s="34">
        <v>0.17</v>
      </c>
      <c r="E1102" s="34">
        <v>-2.2799999999999998</v>
      </c>
      <c r="F1102" s="61">
        <v>-2938</v>
      </c>
      <c r="G1102" s="61">
        <v>-162692</v>
      </c>
      <c r="H1102" s="61">
        <v>-149504</v>
      </c>
      <c r="I1102" s="61">
        <v>5406158</v>
      </c>
      <c r="J1102" s="61">
        <v>196346</v>
      </c>
    </row>
    <row r="1103" spans="1:10" ht="12" customHeight="1" x14ac:dyDescent="0.3">
      <c r="A1103" s="54" t="s">
        <v>693</v>
      </c>
      <c r="B1103" s="17">
        <v>5.48</v>
      </c>
      <c r="C1103" s="34">
        <v>1.18</v>
      </c>
      <c r="D1103" s="34">
        <v>0.15</v>
      </c>
      <c r="E1103" s="34">
        <v>-4.45</v>
      </c>
      <c r="F1103" s="61">
        <v>-875</v>
      </c>
      <c r="G1103" s="61">
        <v>-422063</v>
      </c>
      <c r="H1103" s="61">
        <v>-394076</v>
      </c>
      <c r="I1103" s="61">
        <v>7483528</v>
      </c>
      <c r="J1103" s="61">
        <v>335918</v>
      </c>
    </row>
    <row r="1104" spans="1:10" ht="12" customHeight="1" x14ac:dyDescent="0.3">
      <c r="A1104" s="8" t="s">
        <v>653</v>
      </c>
      <c r="B1104" s="17" t="s">
        <v>2</v>
      </c>
      <c r="C1104" s="34" t="s">
        <v>2</v>
      </c>
      <c r="D1104" s="34" t="s">
        <v>2</v>
      </c>
      <c r="E1104" s="34" t="s">
        <v>2</v>
      </c>
      <c r="F1104" s="61" t="s">
        <v>2</v>
      </c>
      <c r="G1104" s="61" t="s">
        <v>2</v>
      </c>
      <c r="H1104" s="61" t="s">
        <v>2</v>
      </c>
      <c r="I1104" s="61" t="s">
        <v>2</v>
      </c>
      <c r="J1104" s="61" t="s">
        <v>2</v>
      </c>
    </row>
    <row r="1105" spans="1:10" ht="12" customHeight="1" x14ac:dyDescent="0.3">
      <c r="A1105" s="54" t="s">
        <v>702</v>
      </c>
      <c r="B1105" s="17">
        <v>101.72</v>
      </c>
      <c r="C1105" s="34">
        <v>101.3</v>
      </c>
      <c r="D1105" s="34">
        <v>0.41</v>
      </c>
      <c r="E1105" s="34">
        <v>-0.83</v>
      </c>
      <c r="F1105" s="61">
        <v>-808801</v>
      </c>
      <c r="G1105" s="61">
        <v>-10037503</v>
      </c>
      <c r="H1105" s="61">
        <v>-4122905</v>
      </c>
      <c r="I1105" s="61">
        <v>521449305</v>
      </c>
      <c r="J1105" s="61">
        <v>3259191</v>
      </c>
    </row>
    <row r="1106" spans="1:10" ht="12" customHeight="1" x14ac:dyDescent="0.3">
      <c r="A1106" s="54" t="s">
        <v>703</v>
      </c>
      <c r="B1106" s="17">
        <v>103.7</v>
      </c>
      <c r="C1106" s="34">
        <v>106.98</v>
      </c>
      <c r="D1106" s="34">
        <v>0.92</v>
      </c>
      <c r="E1106" s="34">
        <v>2.36</v>
      </c>
      <c r="F1106" s="61">
        <v>-377796</v>
      </c>
      <c r="G1106" s="61">
        <v>6246340</v>
      </c>
      <c r="H1106" s="61">
        <v>8046202</v>
      </c>
      <c r="I1106" s="61">
        <v>271148432</v>
      </c>
      <c r="J1106" s="61">
        <v>5460785</v>
      </c>
    </row>
    <row r="1107" spans="1:10" ht="12" customHeight="1" x14ac:dyDescent="0.3">
      <c r="A1107" s="8" t="s">
        <v>654</v>
      </c>
      <c r="B1107" s="17" t="s">
        <v>2</v>
      </c>
      <c r="C1107" s="34" t="s">
        <v>2</v>
      </c>
      <c r="D1107" s="34" t="s">
        <v>2</v>
      </c>
      <c r="E1107" s="34" t="s">
        <v>2</v>
      </c>
      <c r="F1107" s="61" t="s">
        <v>2</v>
      </c>
      <c r="G1107" s="61" t="s">
        <v>2</v>
      </c>
      <c r="H1107" s="61" t="s">
        <v>2</v>
      </c>
      <c r="I1107" s="61" t="s">
        <v>2</v>
      </c>
      <c r="J1107" s="61" t="s">
        <v>2</v>
      </c>
    </row>
    <row r="1108" spans="1:10" ht="12" customHeight="1" x14ac:dyDescent="0.3">
      <c r="A1108" s="54" t="s">
        <v>703</v>
      </c>
      <c r="B1108" s="17">
        <v>5.4</v>
      </c>
      <c r="C1108" s="34">
        <v>2.78</v>
      </c>
      <c r="D1108" s="34">
        <v>0.11</v>
      </c>
      <c r="E1108" s="34">
        <v>-2.73</v>
      </c>
      <c r="F1108" s="61">
        <v>-190823</v>
      </c>
      <c r="G1108" s="61">
        <v>-1267865</v>
      </c>
      <c r="H1108" s="61">
        <v>-1234769</v>
      </c>
      <c r="I1108" s="61">
        <v>27043619</v>
      </c>
      <c r="J1108" s="61">
        <v>20829708</v>
      </c>
    </row>
    <row r="1109" spans="1:10" ht="12" customHeight="1" x14ac:dyDescent="0.3">
      <c r="A1109" s="8" t="s">
        <v>655</v>
      </c>
      <c r="B1109" s="17" t="s">
        <v>2</v>
      </c>
      <c r="C1109" s="34" t="s">
        <v>2</v>
      </c>
      <c r="D1109" s="34" t="s">
        <v>2</v>
      </c>
      <c r="E1109" s="34" t="s">
        <v>2</v>
      </c>
      <c r="F1109" s="61" t="s">
        <v>2</v>
      </c>
      <c r="G1109" s="61" t="s">
        <v>2</v>
      </c>
      <c r="H1109" s="61" t="s">
        <v>2</v>
      </c>
      <c r="I1109" s="61" t="s">
        <v>2</v>
      </c>
      <c r="J1109" s="61" t="s">
        <v>2</v>
      </c>
    </row>
    <row r="1110" spans="1:10" ht="12" customHeight="1" x14ac:dyDescent="0.3">
      <c r="A1110" s="54" t="s">
        <v>703</v>
      </c>
      <c r="B1110" s="17">
        <v>2.04</v>
      </c>
      <c r="C1110" s="34">
        <v>0.41</v>
      </c>
      <c r="D1110" s="34">
        <v>0</v>
      </c>
      <c r="E1110" s="34">
        <v>-1.63</v>
      </c>
      <c r="F1110" s="61">
        <v>-62471</v>
      </c>
      <c r="G1110" s="61">
        <v>-157783</v>
      </c>
      <c r="H1110" s="61">
        <v>-149284</v>
      </c>
      <c r="I1110" s="61">
        <v>4389086</v>
      </c>
      <c r="J1110" s="61">
        <v>4271634</v>
      </c>
    </row>
    <row r="1111" spans="1:10" ht="12" customHeight="1" x14ac:dyDescent="0.3">
      <c r="A1111" s="8" t="s">
        <v>656</v>
      </c>
      <c r="B1111" s="17" t="s">
        <v>2</v>
      </c>
      <c r="C1111" s="34" t="s">
        <v>2</v>
      </c>
      <c r="D1111" s="34" t="s">
        <v>2</v>
      </c>
      <c r="E1111" s="34" t="s">
        <v>2</v>
      </c>
      <c r="F1111" s="61" t="s">
        <v>2</v>
      </c>
      <c r="G1111" s="61" t="s">
        <v>2</v>
      </c>
      <c r="H1111" s="61" t="s">
        <v>2</v>
      </c>
      <c r="I1111" s="61" t="s">
        <v>2</v>
      </c>
      <c r="J1111" s="61" t="s">
        <v>2</v>
      </c>
    </row>
    <row r="1112" spans="1:10" ht="12" customHeight="1" x14ac:dyDescent="0.3">
      <c r="A1112" s="54" t="s">
        <v>703</v>
      </c>
      <c r="B1112" s="17">
        <v>2.12</v>
      </c>
      <c r="C1112" s="34">
        <v>0.03</v>
      </c>
      <c r="D1112" s="34">
        <v>-0.02</v>
      </c>
      <c r="E1112" s="34">
        <v>-2.0699999999999998</v>
      </c>
      <c r="F1112" s="61">
        <v>-8300</v>
      </c>
      <c r="G1112" s="61">
        <v>-32898</v>
      </c>
      <c r="H1112" s="61">
        <v>-31384</v>
      </c>
      <c r="I1112" s="61">
        <v>507167</v>
      </c>
      <c r="J1112" s="61">
        <v>491124</v>
      </c>
    </row>
    <row r="1113" spans="1:10" ht="19.5" customHeight="1" x14ac:dyDescent="0.3">
      <c r="A1113" s="3" t="s">
        <v>222</v>
      </c>
      <c r="B1113" s="17" t="s">
        <v>2</v>
      </c>
      <c r="C1113" s="34" t="s">
        <v>2</v>
      </c>
      <c r="D1113" s="34" t="s">
        <v>2</v>
      </c>
      <c r="E1113" s="34" t="s">
        <v>2</v>
      </c>
      <c r="F1113" s="61" t="s">
        <v>2</v>
      </c>
      <c r="G1113" s="61" t="s">
        <v>2</v>
      </c>
      <c r="H1113" s="61" t="s">
        <v>2</v>
      </c>
      <c r="I1113" s="61" t="s">
        <v>2</v>
      </c>
      <c r="J1113" s="61" t="s">
        <v>2</v>
      </c>
    </row>
    <row r="1114" spans="1:10" ht="12.75" customHeight="1" x14ac:dyDescent="0.3">
      <c r="A1114" s="8" t="s">
        <v>657</v>
      </c>
      <c r="B1114" s="17" t="s">
        <v>2</v>
      </c>
      <c r="C1114" s="34" t="s">
        <v>2</v>
      </c>
      <c r="D1114" s="34" t="s">
        <v>2</v>
      </c>
      <c r="E1114" s="34" t="s">
        <v>2</v>
      </c>
      <c r="F1114" s="61" t="s">
        <v>2</v>
      </c>
      <c r="G1114" s="61" t="s">
        <v>2</v>
      </c>
      <c r="H1114" s="61" t="s">
        <v>2</v>
      </c>
      <c r="I1114" s="61" t="s">
        <v>2</v>
      </c>
      <c r="J1114" s="61" t="s">
        <v>2</v>
      </c>
    </row>
    <row r="1115" spans="1:10" ht="15" customHeight="1" x14ac:dyDescent="0.3">
      <c r="A1115" s="54" t="s">
        <v>682</v>
      </c>
      <c r="B1115" s="17">
        <v>8.9499999999999993</v>
      </c>
      <c r="C1115" s="34">
        <v>-0.01</v>
      </c>
      <c r="D1115" s="34">
        <v>0</v>
      </c>
      <c r="E1115" s="34">
        <v>-8.9600000000000009</v>
      </c>
      <c r="F1115" s="61">
        <v>-44</v>
      </c>
      <c r="G1115" s="64" t="s">
        <v>658</v>
      </c>
      <c r="H1115" s="64" t="s">
        <v>658</v>
      </c>
      <c r="I1115" s="61">
        <v>6322202</v>
      </c>
      <c r="J1115" s="61">
        <v>0</v>
      </c>
    </row>
    <row r="1116" spans="1:10" ht="15" customHeight="1" x14ac:dyDescent="0.3">
      <c r="A1116" s="54" t="s">
        <v>686</v>
      </c>
      <c r="B1116" s="17">
        <v>1</v>
      </c>
      <c r="C1116" s="34">
        <v>-0.03</v>
      </c>
      <c r="D1116" s="34">
        <v>0</v>
      </c>
      <c r="E1116" s="34">
        <v>-1.03</v>
      </c>
      <c r="F1116" s="61">
        <v>-1265</v>
      </c>
      <c r="G1116" s="64" t="s">
        <v>658</v>
      </c>
      <c r="H1116" s="64" t="s">
        <v>658</v>
      </c>
      <c r="I1116" s="61">
        <v>5034356</v>
      </c>
      <c r="J1116" s="61">
        <v>0</v>
      </c>
    </row>
    <row r="1117" spans="1:10" ht="15" customHeight="1" x14ac:dyDescent="0.3">
      <c r="A1117" s="54" t="s">
        <v>687</v>
      </c>
      <c r="B1117" s="17">
        <v>-0.62</v>
      </c>
      <c r="C1117" s="34">
        <v>-0.01</v>
      </c>
      <c r="D1117" s="34">
        <v>0</v>
      </c>
      <c r="E1117" s="34">
        <v>0.61</v>
      </c>
      <c r="F1117" s="61">
        <v>-18</v>
      </c>
      <c r="G1117" s="64" t="s">
        <v>658</v>
      </c>
      <c r="H1117" s="64" t="s">
        <v>658</v>
      </c>
      <c r="I1117" s="61">
        <v>7612026</v>
      </c>
      <c r="J1117" s="61">
        <v>0</v>
      </c>
    </row>
    <row r="1118" spans="1:10" ht="15" customHeight="1" x14ac:dyDescent="0.3">
      <c r="A1118" s="54" t="s">
        <v>688</v>
      </c>
      <c r="B1118" s="17">
        <v>2.91</v>
      </c>
      <c r="C1118" s="34">
        <v>-0.01</v>
      </c>
      <c r="D1118" s="34">
        <v>-0.14000000000000001</v>
      </c>
      <c r="E1118" s="34">
        <v>-2.78</v>
      </c>
      <c r="F1118" s="61">
        <v>-12</v>
      </c>
      <c r="G1118" s="64" t="s">
        <v>658</v>
      </c>
      <c r="H1118" s="64" t="s">
        <v>658</v>
      </c>
      <c r="I1118" s="61">
        <v>5992645</v>
      </c>
      <c r="J1118" s="61">
        <v>0</v>
      </c>
    </row>
    <row r="1119" spans="1:10" ht="15" customHeight="1" x14ac:dyDescent="0.3">
      <c r="A1119" s="54" t="s">
        <v>689</v>
      </c>
      <c r="B1119" s="17">
        <v>0.25</v>
      </c>
      <c r="C1119" s="34">
        <v>-0.01</v>
      </c>
      <c r="D1119" s="34">
        <v>0.31</v>
      </c>
      <c r="E1119" s="34">
        <v>-0.56999999999999995</v>
      </c>
      <c r="F1119" s="61">
        <v>-5</v>
      </c>
      <c r="G1119" s="64" t="s">
        <v>658</v>
      </c>
      <c r="H1119" s="64" t="s">
        <v>658</v>
      </c>
      <c r="I1119" s="61">
        <v>7111851</v>
      </c>
      <c r="J1119" s="61">
        <v>0</v>
      </c>
    </row>
    <row r="1120" spans="1:10" ht="15" customHeight="1" x14ac:dyDescent="0.3">
      <c r="A1120" s="54" t="s">
        <v>690</v>
      </c>
      <c r="B1120" s="17">
        <v>-3.07</v>
      </c>
      <c r="C1120" s="34">
        <v>0.01</v>
      </c>
      <c r="D1120" s="34">
        <v>0</v>
      </c>
      <c r="E1120" s="34">
        <v>3.08</v>
      </c>
      <c r="F1120" s="61">
        <v>-1098</v>
      </c>
      <c r="G1120" s="64" t="s">
        <v>658</v>
      </c>
      <c r="H1120" s="64" t="s">
        <v>658</v>
      </c>
      <c r="I1120" s="61">
        <v>7567577</v>
      </c>
      <c r="J1120" s="61">
        <v>33516</v>
      </c>
    </row>
    <row r="1121" spans="1:10" ht="15" customHeight="1" x14ac:dyDescent="0.3">
      <c r="A1121" s="54" t="s">
        <v>691</v>
      </c>
      <c r="B1121" s="17">
        <v>-3.82</v>
      </c>
      <c r="C1121" s="34">
        <v>-0.02</v>
      </c>
      <c r="D1121" s="34">
        <v>0.1</v>
      </c>
      <c r="E1121" s="34">
        <v>3.7</v>
      </c>
      <c r="F1121" s="61">
        <v>12</v>
      </c>
      <c r="G1121" s="64" t="s">
        <v>658</v>
      </c>
      <c r="H1121" s="64" t="s">
        <v>658</v>
      </c>
      <c r="I1121" s="61">
        <v>7894372</v>
      </c>
      <c r="J1121" s="61">
        <v>0</v>
      </c>
    </row>
    <row r="1122" spans="1:10" ht="15" customHeight="1" x14ac:dyDescent="0.3">
      <c r="A1122" s="54" t="s">
        <v>692</v>
      </c>
      <c r="B1122" s="17">
        <v>-2.74</v>
      </c>
      <c r="C1122" s="34">
        <v>-0.26</v>
      </c>
      <c r="D1122" s="34">
        <v>0.02</v>
      </c>
      <c r="E1122" s="34">
        <v>2.46</v>
      </c>
      <c r="F1122" s="61">
        <v>-9834</v>
      </c>
      <c r="G1122" s="64" t="s">
        <v>658</v>
      </c>
      <c r="H1122" s="64" t="s">
        <v>658</v>
      </c>
      <c r="I1122" s="61">
        <v>8612072</v>
      </c>
      <c r="J1122" s="61">
        <v>306773</v>
      </c>
    </row>
    <row r="1123" spans="1:10" ht="15" customHeight="1" x14ac:dyDescent="0.3">
      <c r="A1123" s="54" t="s">
        <v>693</v>
      </c>
      <c r="B1123" s="17">
        <v>-2.58</v>
      </c>
      <c r="C1123" s="34">
        <v>-0.17</v>
      </c>
      <c r="D1123" s="34">
        <v>0.06</v>
      </c>
      <c r="E1123" s="34">
        <v>2.35</v>
      </c>
      <c r="F1123" s="61">
        <v>-5095</v>
      </c>
      <c r="G1123" s="64" t="s">
        <v>658</v>
      </c>
      <c r="H1123" s="64" t="s">
        <v>658</v>
      </c>
      <c r="I1123" s="61">
        <v>13235288</v>
      </c>
      <c r="J1123" s="61">
        <v>325376</v>
      </c>
    </row>
    <row r="1124" spans="1:10" ht="12" customHeight="1" x14ac:dyDescent="0.3">
      <c r="A1124" s="54" t="s">
        <v>694</v>
      </c>
      <c r="B1124" s="17">
        <v>-1.68</v>
      </c>
      <c r="C1124" s="34">
        <v>-1.83</v>
      </c>
      <c r="D1124" s="34">
        <v>0.06</v>
      </c>
      <c r="E1124" s="34">
        <v>-0.21</v>
      </c>
      <c r="F1124" s="61">
        <v>-28378</v>
      </c>
      <c r="G1124" s="61">
        <v>-300307</v>
      </c>
      <c r="H1124" s="61">
        <v>-260467</v>
      </c>
      <c r="I1124" s="61">
        <v>14409527</v>
      </c>
      <c r="J1124" s="61">
        <v>866939</v>
      </c>
    </row>
    <row r="1125" spans="1:10" ht="12" customHeight="1" x14ac:dyDescent="0.3">
      <c r="A1125" s="54" t="s">
        <v>695</v>
      </c>
      <c r="B1125" s="17">
        <v>-4.12</v>
      </c>
      <c r="C1125" s="34">
        <v>-2.5299999999999998</v>
      </c>
      <c r="D1125" s="34">
        <v>0.01</v>
      </c>
      <c r="E1125" s="34">
        <v>1.58</v>
      </c>
      <c r="F1125" s="61">
        <v>-166775</v>
      </c>
      <c r="G1125" s="61">
        <v>-320965</v>
      </c>
      <c r="H1125" s="61">
        <v>-281405</v>
      </c>
      <c r="I1125" s="61">
        <v>11197426</v>
      </c>
      <c r="J1125" s="61">
        <v>1108232</v>
      </c>
    </row>
    <row r="1126" spans="1:10" ht="12" customHeight="1" x14ac:dyDescent="0.3">
      <c r="A1126" s="54" t="s">
        <v>696</v>
      </c>
      <c r="B1126" s="17">
        <v>-3.41</v>
      </c>
      <c r="C1126" s="34">
        <v>-0.84</v>
      </c>
      <c r="D1126" s="34">
        <v>-0.03</v>
      </c>
      <c r="E1126" s="34">
        <v>2.6</v>
      </c>
      <c r="F1126" s="61">
        <v>-244435</v>
      </c>
      <c r="G1126" s="61">
        <v>-102436</v>
      </c>
      <c r="H1126" s="61">
        <v>-81059</v>
      </c>
      <c r="I1126" s="61">
        <v>10060118</v>
      </c>
      <c r="J1126" s="61">
        <v>2267677</v>
      </c>
    </row>
    <row r="1127" spans="1:10" ht="12" customHeight="1" x14ac:dyDescent="0.3">
      <c r="A1127" s="54" t="s">
        <v>697</v>
      </c>
      <c r="B1127" s="17">
        <v>-4.7</v>
      </c>
      <c r="C1127" s="34">
        <v>-7.0000000000000007E-2</v>
      </c>
      <c r="D1127" s="34">
        <v>0.03</v>
      </c>
      <c r="E1127" s="34">
        <v>4.5999999999999996</v>
      </c>
      <c r="F1127" s="61">
        <v>-38374</v>
      </c>
      <c r="G1127" s="61">
        <v>-5332</v>
      </c>
      <c r="H1127" s="61">
        <v>-5843</v>
      </c>
      <c r="I1127" s="61">
        <v>7453332</v>
      </c>
      <c r="J1127" s="61">
        <v>2228101</v>
      </c>
    </row>
    <row r="1128" spans="1:10" ht="12" customHeight="1" x14ac:dyDescent="0.3">
      <c r="A1128" s="54" t="s">
        <v>698</v>
      </c>
      <c r="B1128" s="17">
        <v>-6.61</v>
      </c>
      <c r="C1128" s="34">
        <v>-0.03</v>
      </c>
      <c r="D1128" s="34">
        <v>0.06</v>
      </c>
      <c r="E1128" s="34">
        <v>6.52</v>
      </c>
      <c r="F1128" s="61">
        <v>0</v>
      </c>
      <c r="G1128" s="61" t="s">
        <v>542</v>
      </c>
      <c r="H1128" s="61" t="s">
        <v>542</v>
      </c>
      <c r="I1128" s="61">
        <v>1085</v>
      </c>
      <c r="J1128" s="61">
        <v>0</v>
      </c>
    </row>
    <row r="1129" spans="1:10" ht="12" customHeight="1" x14ac:dyDescent="0.3">
      <c r="A1129" s="54" t="s">
        <v>699</v>
      </c>
      <c r="B1129" s="17">
        <v>-8.4700000000000006</v>
      </c>
      <c r="C1129" s="34">
        <v>22.45</v>
      </c>
      <c r="D1129" s="34">
        <v>0.08</v>
      </c>
      <c r="E1129" s="34">
        <v>30.84</v>
      </c>
      <c r="F1129" s="61">
        <v>-25</v>
      </c>
      <c r="G1129" s="61">
        <v>1153</v>
      </c>
      <c r="H1129" s="61">
        <v>1111</v>
      </c>
      <c r="I1129" s="61">
        <v>4976</v>
      </c>
      <c r="J1129" s="61">
        <v>2875</v>
      </c>
    </row>
    <row r="1130" spans="1:10" ht="12" customHeight="1" x14ac:dyDescent="0.3">
      <c r="A1130" s="54" t="s">
        <v>702</v>
      </c>
      <c r="B1130" s="17">
        <v>-6</v>
      </c>
      <c r="C1130" s="34">
        <v>-1.96</v>
      </c>
      <c r="D1130" s="34">
        <v>0</v>
      </c>
      <c r="E1130" s="34">
        <v>4.04</v>
      </c>
      <c r="F1130" s="61">
        <v>-16918</v>
      </c>
      <c r="G1130" s="61">
        <v>-8536</v>
      </c>
      <c r="H1130" s="61">
        <v>-6292</v>
      </c>
      <c r="I1130" s="61">
        <v>768308</v>
      </c>
      <c r="J1130" s="61">
        <v>283330</v>
      </c>
    </row>
    <row r="1131" spans="1:10" ht="12" customHeight="1" x14ac:dyDescent="0.3">
      <c r="A1131" s="54" t="s">
        <v>703</v>
      </c>
      <c r="B1131" s="17">
        <v>-6.12</v>
      </c>
      <c r="C1131" s="34">
        <v>-0.82</v>
      </c>
      <c r="D1131" s="34">
        <v>0.06</v>
      </c>
      <c r="E1131" s="34">
        <v>5.23</v>
      </c>
      <c r="F1131" s="61">
        <v>-6835</v>
      </c>
      <c r="G1131" s="61">
        <v>2063</v>
      </c>
      <c r="H1131" s="61">
        <v>2397</v>
      </c>
      <c r="I1131" s="61">
        <v>1501880</v>
      </c>
      <c r="J1131" s="61">
        <v>1241654</v>
      </c>
    </row>
    <row r="1132" spans="1:10" ht="12" customHeight="1" x14ac:dyDescent="0.3">
      <c r="A1132" s="54" t="s">
        <v>704</v>
      </c>
      <c r="B1132" s="17">
        <v>-5.01</v>
      </c>
      <c r="C1132" s="34">
        <v>-1.26</v>
      </c>
      <c r="D1132" s="34">
        <v>0</v>
      </c>
      <c r="E1132" s="34">
        <v>3.75</v>
      </c>
      <c r="F1132" s="61">
        <v>-2844</v>
      </c>
      <c r="G1132" s="61">
        <v>-5411</v>
      </c>
      <c r="H1132" s="61">
        <v>-5354</v>
      </c>
      <c r="I1132" s="61">
        <v>877109</v>
      </c>
      <c r="J1132" s="61">
        <v>838294</v>
      </c>
    </row>
    <row r="1133" spans="1:10" ht="12" customHeight="1" x14ac:dyDescent="0.3">
      <c r="A1133" s="54" t="s">
        <v>705</v>
      </c>
      <c r="B1133" s="17">
        <v>-5.43</v>
      </c>
      <c r="C1133" s="34">
        <v>-5.29</v>
      </c>
      <c r="D1133" s="34">
        <v>0</v>
      </c>
      <c r="E1133" s="34">
        <v>0.14000000000000001</v>
      </c>
      <c r="F1133" s="61">
        <v>-34839</v>
      </c>
      <c r="G1133" s="61">
        <v>-34839</v>
      </c>
      <c r="H1133" s="61">
        <v>-34185</v>
      </c>
      <c r="I1133" s="61">
        <v>849176</v>
      </c>
      <c r="J1133" s="61">
        <v>821190</v>
      </c>
    </row>
    <row r="1134" spans="1:10" ht="12" customHeight="1" x14ac:dyDescent="0.3">
      <c r="A1134" s="8" t="s">
        <v>659</v>
      </c>
      <c r="B1134" s="17" t="s">
        <v>2</v>
      </c>
      <c r="C1134" s="34" t="s">
        <v>2</v>
      </c>
      <c r="D1134" s="34" t="s">
        <v>2</v>
      </c>
      <c r="E1134" s="34" t="s">
        <v>2</v>
      </c>
      <c r="F1134" s="61" t="s">
        <v>2</v>
      </c>
      <c r="G1134" s="61" t="s">
        <v>2</v>
      </c>
      <c r="H1134" s="61" t="s">
        <v>2</v>
      </c>
      <c r="I1134" s="61" t="s">
        <v>2</v>
      </c>
      <c r="J1134" s="61" t="s">
        <v>2</v>
      </c>
    </row>
    <row r="1135" spans="1:10" ht="15" customHeight="1" x14ac:dyDescent="0.3">
      <c r="A1135" s="54" t="s">
        <v>674</v>
      </c>
      <c r="B1135" s="17">
        <v>6.2</v>
      </c>
      <c r="C1135" s="34">
        <v>0</v>
      </c>
      <c r="D1135" s="34">
        <v>0</v>
      </c>
      <c r="E1135" s="34">
        <v>-6.2</v>
      </c>
      <c r="F1135" s="61">
        <v>0</v>
      </c>
      <c r="G1135" s="64" t="s">
        <v>658</v>
      </c>
      <c r="H1135" s="64" t="s">
        <v>658</v>
      </c>
      <c r="I1135" s="61">
        <v>2330</v>
      </c>
      <c r="J1135" s="61">
        <v>0</v>
      </c>
    </row>
    <row r="1136" spans="1:10" ht="15" customHeight="1" x14ac:dyDescent="0.3">
      <c r="A1136" s="54" t="s">
        <v>677</v>
      </c>
      <c r="B1136" s="17">
        <v>7.86</v>
      </c>
      <c r="C1136" s="34">
        <v>0</v>
      </c>
      <c r="D1136" s="34">
        <v>0</v>
      </c>
      <c r="E1136" s="34">
        <v>-7.86</v>
      </c>
      <c r="F1136" s="61">
        <v>0</v>
      </c>
      <c r="G1136" s="64" t="s">
        <v>658</v>
      </c>
      <c r="H1136" s="64" t="s">
        <v>658</v>
      </c>
      <c r="I1136" s="61">
        <v>444499</v>
      </c>
      <c r="J1136" s="61">
        <v>0</v>
      </c>
    </row>
    <row r="1137" spans="1:10" ht="15" customHeight="1" x14ac:dyDescent="0.3">
      <c r="A1137" s="54" t="s">
        <v>678</v>
      </c>
      <c r="B1137" s="17">
        <v>8.49</v>
      </c>
      <c r="C1137" s="34">
        <v>0</v>
      </c>
      <c r="D1137" s="34">
        <v>0</v>
      </c>
      <c r="E1137" s="34">
        <v>-8.49</v>
      </c>
      <c r="F1137" s="61">
        <v>0</v>
      </c>
      <c r="G1137" s="64" t="s">
        <v>658</v>
      </c>
      <c r="H1137" s="64" t="s">
        <v>658</v>
      </c>
      <c r="I1137" s="61">
        <v>832558</v>
      </c>
      <c r="J1137" s="61">
        <v>0</v>
      </c>
    </row>
    <row r="1138" spans="1:10" ht="15" customHeight="1" x14ac:dyDescent="0.3">
      <c r="A1138" s="54" t="s">
        <v>679</v>
      </c>
      <c r="B1138" s="17">
        <v>9.68</v>
      </c>
      <c r="C1138" s="34">
        <v>0</v>
      </c>
      <c r="D1138" s="34">
        <v>0</v>
      </c>
      <c r="E1138" s="34">
        <v>-9.68</v>
      </c>
      <c r="F1138" s="61">
        <v>10</v>
      </c>
      <c r="G1138" s="64" t="s">
        <v>658</v>
      </c>
      <c r="H1138" s="64" t="s">
        <v>658</v>
      </c>
      <c r="I1138" s="61">
        <v>839494</v>
      </c>
      <c r="J1138" s="61">
        <v>0</v>
      </c>
    </row>
    <row r="1139" spans="1:10" ht="15" customHeight="1" x14ac:dyDescent="0.3">
      <c r="A1139" s="54" t="s">
        <v>680</v>
      </c>
      <c r="B1139" s="17">
        <v>7.56</v>
      </c>
      <c r="C1139" s="34">
        <v>0</v>
      </c>
      <c r="D1139" s="34">
        <v>0</v>
      </c>
      <c r="E1139" s="34">
        <v>-7.56</v>
      </c>
      <c r="F1139" s="61">
        <v>3</v>
      </c>
      <c r="G1139" s="64" t="s">
        <v>658</v>
      </c>
      <c r="H1139" s="64" t="s">
        <v>658</v>
      </c>
      <c r="I1139" s="61">
        <v>921362</v>
      </c>
      <c r="J1139" s="61">
        <v>0</v>
      </c>
    </row>
    <row r="1140" spans="1:10" ht="15" customHeight="1" x14ac:dyDescent="0.3">
      <c r="A1140" s="54" t="s">
        <v>681</v>
      </c>
      <c r="B1140" s="17">
        <v>6.32</v>
      </c>
      <c r="C1140" s="34">
        <v>0</v>
      </c>
      <c r="D1140" s="34">
        <v>0</v>
      </c>
      <c r="E1140" s="34">
        <v>-6.32</v>
      </c>
      <c r="F1140" s="61">
        <v>35</v>
      </c>
      <c r="G1140" s="64" t="s">
        <v>658</v>
      </c>
      <c r="H1140" s="64" t="s">
        <v>658</v>
      </c>
      <c r="I1140" s="61">
        <v>919971</v>
      </c>
      <c r="J1140" s="61">
        <v>0</v>
      </c>
    </row>
    <row r="1141" spans="1:10" ht="15" customHeight="1" x14ac:dyDescent="0.3">
      <c r="A1141" s="54" t="s">
        <v>682</v>
      </c>
      <c r="B1141" s="17">
        <v>6.56</v>
      </c>
      <c r="C1141" s="34">
        <v>0.01</v>
      </c>
      <c r="D1141" s="34">
        <v>0</v>
      </c>
      <c r="E1141" s="34">
        <v>-6.55</v>
      </c>
      <c r="F1141" s="61">
        <v>164</v>
      </c>
      <c r="G1141" s="64" t="s">
        <v>658</v>
      </c>
      <c r="H1141" s="64" t="s">
        <v>658</v>
      </c>
      <c r="I1141" s="61">
        <v>1305939</v>
      </c>
      <c r="J1141" s="61">
        <v>0</v>
      </c>
    </row>
    <row r="1142" spans="1:10" ht="15" customHeight="1" x14ac:dyDescent="0.3">
      <c r="A1142" s="54" t="s">
        <v>683</v>
      </c>
      <c r="B1142" s="17">
        <v>5.65</v>
      </c>
      <c r="C1142" s="34">
        <v>0.01</v>
      </c>
      <c r="D1142" s="34">
        <v>0</v>
      </c>
      <c r="E1142" s="34">
        <v>-5.64</v>
      </c>
      <c r="F1142" s="61">
        <v>104</v>
      </c>
      <c r="G1142" s="64" t="s">
        <v>658</v>
      </c>
      <c r="H1142" s="64" t="s">
        <v>658</v>
      </c>
      <c r="I1142" s="61">
        <v>1193926</v>
      </c>
      <c r="J1142" s="61">
        <v>0</v>
      </c>
    </row>
    <row r="1143" spans="1:10" ht="15" customHeight="1" x14ac:dyDescent="0.3">
      <c r="A1143" s="54" t="s">
        <v>684</v>
      </c>
      <c r="B1143" s="17">
        <v>3.46</v>
      </c>
      <c r="C1143" s="34">
        <v>0.01</v>
      </c>
      <c r="D1143" s="34">
        <v>0</v>
      </c>
      <c r="E1143" s="34">
        <v>-3.45</v>
      </c>
      <c r="F1143" s="61">
        <v>71</v>
      </c>
      <c r="G1143" s="64" t="s">
        <v>658</v>
      </c>
      <c r="H1143" s="64" t="s">
        <v>658</v>
      </c>
      <c r="I1143" s="61">
        <v>1057673</v>
      </c>
      <c r="J1143" s="61">
        <v>0</v>
      </c>
    </row>
    <row r="1144" spans="1:10" ht="15" customHeight="1" x14ac:dyDescent="0.3">
      <c r="A1144" s="54" t="s">
        <v>685</v>
      </c>
      <c r="B1144" s="17">
        <v>1.65</v>
      </c>
      <c r="C1144" s="34">
        <v>0.03</v>
      </c>
      <c r="D1144" s="34">
        <v>0</v>
      </c>
      <c r="E1144" s="34">
        <v>-1.63</v>
      </c>
      <c r="F1144" s="61">
        <v>458</v>
      </c>
      <c r="G1144" s="64" t="s">
        <v>658</v>
      </c>
      <c r="H1144" s="64" t="s">
        <v>658</v>
      </c>
      <c r="I1144" s="61">
        <v>1099757</v>
      </c>
      <c r="J1144" s="61">
        <v>0</v>
      </c>
    </row>
    <row r="1145" spans="1:10" ht="15" customHeight="1" x14ac:dyDescent="0.3">
      <c r="A1145" s="54" t="s">
        <v>686</v>
      </c>
      <c r="B1145" s="17">
        <v>1.65</v>
      </c>
      <c r="C1145" s="34">
        <v>0.05</v>
      </c>
      <c r="D1145" s="34">
        <v>0</v>
      </c>
      <c r="E1145" s="34">
        <v>-1.6</v>
      </c>
      <c r="F1145" s="61">
        <v>1053</v>
      </c>
      <c r="G1145" s="64" t="s">
        <v>658</v>
      </c>
      <c r="H1145" s="64" t="s">
        <v>658</v>
      </c>
      <c r="I1145" s="61">
        <v>1299224</v>
      </c>
      <c r="J1145" s="61">
        <v>0</v>
      </c>
    </row>
    <row r="1146" spans="1:10" ht="15" customHeight="1" x14ac:dyDescent="0.3">
      <c r="A1146" s="54" t="s">
        <v>687</v>
      </c>
      <c r="B1146" s="17">
        <v>1.5</v>
      </c>
      <c r="C1146" s="34">
        <v>0.02</v>
      </c>
      <c r="D1146" s="34">
        <v>0</v>
      </c>
      <c r="E1146" s="34">
        <v>-1.48</v>
      </c>
      <c r="F1146" s="61">
        <v>148</v>
      </c>
      <c r="G1146" s="64" t="s">
        <v>658</v>
      </c>
      <c r="H1146" s="64" t="s">
        <v>658</v>
      </c>
      <c r="I1146" s="61">
        <v>1359558</v>
      </c>
      <c r="J1146" s="61">
        <v>0</v>
      </c>
    </row>
    <row r="1147" spans="1:10" ht="15" customHeight="1" x14ac:dyDescent="0.3">
      <c r="A1147" s="54" t="s">
        <v>688</v>
      </c>
      <c r="B1147" s="17">
        <v>0.5</v>
      </c>
      <c r="C1147" s="34">
        <v>0.02</v>
      </c>
      <c r="D1147" s="34">
        <v>0</v>
      </c>
      <c r="E1147" s="34">
        <v>-0.48</v>
      </c>
      <c r="F1147" s="61">
        <v>169</v>
      </c>
      <c r="G1147" s="64" t="s">
        <v>658</v>
      </c>
      <c r="H1147" s="64" t="s">
        <v>658</v>
      </c>
      <c r="I1147" s="61">
        <v>1457440</v>
      </c>
      <c r="J1147" s="61">
        <v>0</v>
      </c>
    </row>
    <row r="1148" spans="1:10" ht="15" customHeight="1" x14ac:dyDescent="0.3">
      <c r="A1148" s="54" t="s">
        <v>689</v>
      </c>
      <c r="B1148" s="17">
        <v>8.5299999999999994</v>
      </c>
      <c r="C1148" s="34">
        <v>0.01</v>
      </c>
      <c r="D1148" s="34">
        <v>0</v>
      </c>
      <c r="E1148" s="34">
        <v>-8.52</v>
      </c>
      <c r="F1148" s="61">
        <v>-17</v>
      </c>
      <c r="G1148" s="64" t="s">
        <v>658</v>
      </c>
      <c r="H1148" s="64" t="s">
        <v>658</v>
      </c>
      <c r="I1148" s="61">
        <v>1552942</v>
      </c>
      <c r="J1148" s="61">
        <v>0</v>
      </c>
    </row>
    <row r="1149" spans="1:10" ht="15" customHeight="1" x14ac:dyDescent="0.3">
      <c r="A1149" s="54" t="s">
        <v>690</v>
      </c>
      <c r="B1149" s="17">
        <v>1</v>
      </c>
      <c r="C1149" s="34">
        <v>0.01</v>
      </c>
      <c r="D1149" s="34">
        <v>0</v>
      </c>
      <c r="E1149" s="34">
        <v>-0.99</v>
      </c>
      <c r="F1149" s="61">
        <v>-99</v>
      </c>
      <c r="G1149" s="64" t="s">
        <v>658</v>
      </c>
      <c r="H1149" s="64" t="s">
        <v>658</v>
      </c>
      <c r="I1149" s="61">
        <v>1709491</v>
      </c>
      <c r="J1149" s="61">
        <v>0</v>
      </c>
    </row>
    <row r="1150" spans="1:10" ht="15" customHeight="1" x14ac:dyDescent="0.3">
      <c r="A1150" s="54" t="s">
        <v>691</v>
      </c>
      <c r="B1150" s="17">
        <v>1</v>
      </c>
      <c r="C1150" s="34">
        <v>-0.01</v>
      </c>
      <c r="D1150" s="34">
        <v>0</v>
      </c>
      <c r="E1150" s="34">
        <v>-1.01</v>
      </c>
      <c r="F1150" s="61">
        <v>-277</v>
      </c>
      <c r="G1150" s="64" t="s">
        <v>658</v>
      </c>
      <c r="H1150" s="64" t="s">
        <v>658</v>
      </c>
      <c r="I1150" s="61">
        <v>1638843</v>
      </c>
      <c r="J1150" s="61">
        <v>0</v>
      </c>
    </row>
    <row r="1151" spans="1:10" ht="15" customHeight="1" x14ac:dyDescent="0.3">
      <c r="A1151" s="54" t="s">
        <v>692</v>
      </c>
      <c r="B1151" s="17">
        <v>4.74</v>
      </c>
      <c r="C1151" s="34">
        <v>-0.01</v>
      </c>
      <c r="D1151" s="34">
        <v>0.06</v>
      </c>
      <c r="E1151" s="34">
        <v>-4.8099999999999996</v>
      </c>
      <c r="F1151" s="61">
        <v>-220</v>
      </c>
      <c r="G1151" s="64" t="s">
        <v>658</v>
      </c>
      <c r="H1151" s="64" t="s">
        <v>658</v>
      </c>
      <c r="I1151" s="61">
        <v>2627306</v>
      </c>
      <c r="J1151" s="61">
        <v>0</v>
      </c>
    </row>
    <row r="1152" spans="1:10" ht="15" customHeight="1" x14ac:dyDescent="0.3">
      <c r="A1152" s="54" t="s">
        <v>693</v>
      </c>
      <c r="B1152" s="17">
        <v>9.86</v>
      </c>
      <c r="C1152" s="34">
        <v>-0.04</v>
      </c>
      <c r="D1152" s="34">
        <v>0.18</v>
      </c>
      <c r="E1152" s="34">
        <v>-10.08</v>
      </c>
      <c r="F1152" s="61">
        <v>-512</v>
      </c>
      <c r="G1152" s="64" t="s">
        <v>658</v>
      </c>
      <c r="H1152" s="64" t="s">
        <v>658</v>
      </c>
      <c r="I1152" s="61">
        <v>2717465</v>
      </c>
      <c r="J1152" s="61">
        <v>0</v>
      </c>
    </row>
    <row r="1153" spans="1:10" ht="12" customHeight="1" x14ac:dyDescent="0.3">
      <c r="A1153" s="54" t="s">
        <v>694</v>
      </c>
      <c r="B1153" s="17">
        <v>6.67</v>
      </c>
      <c r="C1153" s="34">
        <v>-0.37</v>
      </c>
      <c r="D1153" s="34">
        <v>0.05</v>
      </c>
      <c r="E1153" s="34">
        <v>-7.09</v>
      </c>
      <c r="F1153" s="61">
        <v>-647</v>
      </c>
      <c r="G1153" s="61">
        <v>-11121</v>
      </c>
      <c r="H1153" s="61">
        <v>-11503</v>
      </c>
      <c r="I1153" s="61">
        <v>2911402</v>
      </c>
      <c r="J1153" s="61">
        <v>0</v>
      </c>
    </row>
    <row r="1154" spans="1:10" ht="12" customHeight="1" x14ac:dyDescent="0.3">
      <c r="A1154" s="54" t="s">
        <v>695</v>
      </c>
      <c r="B1154" s="17">
        <v>3.99</v>
      </c>
      <c r="C1154" s="34">
        <v>0.05</v>
      </c>
      <c r="D1154" s="34">
        <v>0</v>
      </c>
      <c r="E1154" s="34">
        <v>-3.94</v>
      </c>
      <c r="F1154" s="61">
        <v>24</v>
      </c>
      <c r="G1154" s="61">
        <v>705</v>
      </c>
      <c r="H1154" s="61">
        <v>1453</v>
      </c>
      <c r="I1154" s="61">
        <v>2690391</v>
      </c>
      <c r="J1154" s="61">
        <v>0</v>
      </c>
    </row>
    <row r="1155" spans="1:10" ht="12" customHeight="1" x14ac:dyDescent="0.3">
      <c r="A1155" s="54" t="s">
        <v>696</v>
      </c>
      <c r="B1155" s="17">
        <v>-0.1</v>
      </c>
      <c r="C1155" s="34">
        <v>-0.43</v>
      </c>
      <c r="D1155" s="34">
        <v>-0.04</v>
      </c>
      <c r="E1155" s="34">
        <v>-0.28999999999999998</v>
      </c>
      <c r="F1155" s="61" t="s">
        <v>542</v>
      </c>
      <c r="G1155" s="61">
        <v>-8492</v>
      </c>
      <c r="H1155" s="61">
        <v>-8884</v>
      </c>
      <c r="I1155" s="61">
        <v>2014917</v>
      </c>
      <c r="J1155" s="61">
        <v>100</v>
      </c>
    </row>
    <row r="1156" spans="1:10" ht="12" customHeight="1" x14ac:dyDescent="0.3">
      <c r="A1156" s="54" t="s">
        <v>697</v>
      </c>
      <c r="B1156" s="17">
        <v>-1.63</v>
      </c>
      <c r="C1156" s="34">
        <v>-0.76</v>
      </c>
      <c r="D1156" s="34">
        <v>0.01</v>
      </c>
      <c r="E1156" s="34">
        <v>0.86</v>
      </c>
      <c r="F1156" s="61">
        <v>-251</v>
      </c>
      <c r="G1156" s="61">
        <v>-9797</v>
      </c>
      <c r="H1156" s="61">
        <v>-9039</v>
      </c>
      <c r="I1156" s="61">
        <v>1198234</v>
      </c>
      <c r="J1156" s="61">
        <v>5360</v>
      </c>
    </row>
    <row r="1157" spans="1:10" ht="12" customHeight="1" x14ac:dyDescent="0.3">
      <c r="A1157" s="54" t="s">
        <v>698</v>
      </c>
      <c r="B1157" s="17">
        <v>0</v>
      </c>
      <c r="C1157" s="34">
        <v>-0.13</v>
      </c>
      <c r="D1157" s="34">
        <v>0.05</v>
      </c>
      <c r="E1157" s="34">
        <v>-0.17</v>
      </c>
      <c r="F1157" s="61">
        <v>509</v>
      </c>
      <c r="G1157" s="61">
        <v>-1326</v>
      </c>
      <c r="H1157" s="61">
        <v>-1491</v>
      </c>
      <c r="I1157" s="61">
        <v>1189017</v>
      </c>
      <c r="J1157" s="61">
        <v>7053</v>
      </c>
    </row>
    <row r="1158" spans="1:10" ht="12" customHeight="1" x14ac:dyDescent="0.3">
      <c r="A1158" s="54" t="s">
        <v>699</v>
      </c>
      <c r="B1158" s="17">
        <v>-1.1399999999999999</v>
      </c>
      <c r="C1158" s="34">
        <v>-0.51</v>
      </c>
      <c r="D1158" s="34">
        <v>0.06</v>
      </c>
      <c r="E1158" s="34">
        <v>0.56999999999999995</v>
      </c>
      <c r="F1158" s="61">
        <v>-902</v>
      </c>
      <c r="G1158" s="61">
        <v>-4951</v>
      </c>
      <c r="H1158" s="61">
        <v>-4812</v>
      </c>
      <c r="I1158" s="61">
        <v>945164</v>
      </c>
      <c r="J1158" s="61">
        <v>8280</v>
      </c>
    </row>
    <row r="1159" spans="1:10" ht="12" customHeight="1" x14ac:dyDescent="0.3">
      <c r="A1159" s="54" t="s">
        <v>700</v>
      </c>
      <c r="B1159" s="17">
        <v>-0.1</v>
      </c>
      <c r="C1159" s="34">
        <v>-0.23</v>
      </c>
      <c r="D1159" s="34">
        <v>-0.04</v>
      </c>
      <c r="E1159" s="34">
        <v>-0.09</v>
      </c>
      <c r="F1159" s="61">
        <v>-1134</v>
      </c>
      <c r="G1159" s="61">
        <v>-1975</v>
      </c>
      <c r="H1159" s="61">
        <v>-1881</v>
      </c>
      <c r="I1159" s="61">
        <v>820464</v>
      </c>
      <c r="J1159" s="61">
        <v>11056</v>
      </c>
    </row>
    <row r="1160" spans="1:10" ht="12" customHeight="1" x14ac:dyDescent="0.3">
      <c r="A1160" s="54" t="s">
        <v>701</v>
      </c>
      <c r="B1160" s="17">
        <v>-0.11</v>
      </c>
      <c r="C1160" s="34">
        <v>-0.76</v>
      </c>
      <c r="D1160" s="34">
        <v>0</v>
      </c>
      <c r="E1160" s="34">
        <v>-0.65</v>
      </c>
      <c r="F1160" s="61">
        <v>-3597</v>
      </c>
      <c r="G1160" s="61">
        <v>-7515</v>
      </c>
      <c r="H1160" s="61">
        <v>-6746</v>
      </c>
      <c r="I1160" s="61">
        <v>893814</v>
      </c>
      <c r="J1160" s="61">
        <v>50898</v>
      </c>
    </row>
    <row r="1161" spans="1:10" ht="12" customHeight="1" x14ac:dyDescent="0.3">
      <c r="A1161" s="54" t="s">
        <v>702</v>
      </c>
      <c r="B1161" s="17">
        <v>-0.21</v>
      </c>
      <c r="C1161" s="34">
        <v>-0.78</v>
      </c>
      <c r="D1161" s="34">
        <v>0.02</v>
      </c>
      <c r="E1161" s="34">
        <v>-0.59</v>
      </c>
      <c r="F1161" s="61">
        <v>-7508</v>
      </c>
      <c r="G1161" s="61">
        <v>-13441</v>
      </c>
      <c r="H1161" s="61">
        <v>-13067</v>
      </c>
      <c r="I1161" s="61">
        <v>1665800</v>
      </c>
      <c r="J1161" s="61">
        <v>53947</v>
      </c>
    </row>
    <row r="1162" spans="1:10" ht="12" customHeight="1" x14ac:dyDescent="0.3">
      <c r="A1162" s="54" t="s">
        <v>703</v>
      </c>
      <c r="B1162" s="17">
        <v>-2</v>
      </c>
      <c r="C1162" s="34">
        <v>0.26</v>
      </c>
      <c r="D1162" s="34">
        <v>0</v>
      </c>
      <c r="E1162" s="34">
        <v>2.2599999999999998</v>
      </c>
      <c r="F1162" s="61">
        <v>4269</v>
      </c>
      <c r="G1162" s="61">
        <v>3306</v>
      </c>
      <c r="H1162" s="61">
        <v>3153</v>
      </c>
      <c r="I1162" s="61">
        <v>1164862</v>
      </c>
      <c r="J1162" s="61">
        <v>76897</v>
      </c>
    </row>
    <row r="1163" spans="1:10" ht="12" customHeight="1" x14ac:dyDescent="0.3">
      <c r="A1163" s="54" t="s">
        <v>704</v>
      </c>
      <c r="B1163" s="17">
        <v>-7.14</v>
      </c>
      <c r="C1163" s="34">
        <v>-0.57999999999999996</v>
      </c>
      <c r="D1163" s="34">
        <v>0</v>
      </c>
      <c r="E1163" s="34">
        <v>6.56</v>
      </c>
      <c r="F1163" s="61">
        <v>-7233</v>
      </c>
      <c r="G1163" s="61">
        <v>-4102</v>
      </c>
      <c r="H1163" s="61">
        <v>-4055</v>
      </c>
      <c r="I1163" s="61">
        <v>1317461</v>
      </c>
      <c r="J1163" s="61">
        <v>358828</v>
      </c>
    </row>
    <row r="1164" spans="1:10" ht="12" customHeight="1" x14ac:dyDescent="0.3">
      <c r="A1164" s="54" t="s">
        <v>705</v>
      </c>
      <c r="B1164" s="17">
        <v>-3.9</v>
      </c>
      <c r="C1164" s="34">
        <v>-0.04</v>
      </c>
      <c r="D1164" s="34">
        <v>0</v>
      </c>
      <c r="E1164" s="34">
        <v>3.86</v>
      </c>
      <c r="F1164" s="61">
        <v>2595</v>
      </c>
      <c r="G1164" s="61">
        <v>2595</v>
      </c>
      <c r="H1164" s="61">
        <v>2558</v>
      </c>
      <c r="I1164" s="61">
        <v>1117417</v>
      </c>
      <c r="J1164" s="61">
        <v>1109250</v>
      </c>
    </row>
    <row r="1165" spans="1:10" ht="12" customHeight="1" x14ac:dyDescent="0.3">
      <c r="A1165" s="8" t="s">
        <v>660</v>
      </c>
      <c r="B1165" s="17" t="s">
        <v>2</v>
      </c>
      <c r="C1165" s="34" t="s">
        <v>2</v>
      </c>
      <c r="D1165" s="34" t="s">
        <v>2</v>
      </c>
      <c r="E1165" s="34" t="s">
        <v>2</v>
      </c>
      <c r="F1165" s="61" t="s">
        <v>2</v>
      </c>
      <c r="G1165" s="61" t="s">
        <v>2</v>
      </c>
      <c r="H1165" s="61" t="s">
        <v>2</v>
      </c>
      <c r="I1165" s="61" t="s">
        <v>2</v>
      </c>
      <c r="J1165" s="61" t="s">
        <v>2</v>
      </c>
    </row>
    <row r="1166" spans="1:10" ht="15" customHeight="1" x14ac:dyDescent="0.3">
      <c r="A1166" s="54" t="s">
        <v>676</v>
      </c>
      <c r="B1166" s="17">
        <v>1.54</v>
      </c>
      <c r="C1166" s="34">
        <v>0</v>
      </c>
      <c r="D1166" s="34">
        <v>0</v>
      </c>
      <c r="E1166" s="34">
        <v>-1.54</v>
      </c>
      <c r="F1166" s="61">
        <v>4</v>
      </c>
      <c r="G1166" s="64" t="s">
        <v>658</v>
      </c>
      <c r="H1166" s="64" t="s">
        <v>658</v>
      </c>
      <c r="I1166" s="61">
        <v>125683</v>
      </c>
      <c r="J1166" s="61">
        <v>0</v>
      </c>
    </row>
    <row r="1167" spans="1:10" ht="15" customHeight="1" x14ac:dyDescent="0.3">
      <c r="A1167" s="54" t="s">
        <v>678</v>
      </c>
      <c r="B1167" s="17">
        <v>2.5</v>
      </c>
      <c r="C1167" s="34">
        <v>0.01</v>
      </c>
      <c r="D1167" s="34">
        <v>0</v>
      </c>
      <c r="E1167" s="34">
        <v>-2.4900000000000002</v>
      </c>
      <c r="F1167" s="61">
        <v>121</v>
      </c>
      <c r="G1167" s="64" t="s">
        <v>658</v>
      </c>
      <c r="H1167" s="64" t="s">
        <v>658</v>
      </c>
      <c r="I1167" s="61">
        <v>647683</v>
      </c>
      <c r="J1167" s="61">
        <v>0</v>
      </c>
    </row>
    <row r="1168" spans="1:10" ht="15" customHeight="1" x14ac:dyDescent="0.3">
      <c r="A1168" s="54" t="s">
        <v>680</v>
      </c>
      <c r="B1168" s="17">
        <v>1.36</v>
      </c>
      <c r="C1168" s="34">
        <v>0</v>
      </c>
      <c r="D1168" s="34">
        <v>0</v>
      </c>
      <c r="E1168" s="34">
        <v>-1.36</v>
      </c>
      <c r="F1168" s="61">
        <v>13</v>
      </c>
      <c r="G1168" s="64" t="s">
        <v>658</v>
      </c>
      <c r="H1168" s="64" t="s">
        <v>658</v>
      </c>
      <c r="I1168" s="61">
        <v>1701899</v>
      </c>
      <c r="J1168" s="61">
        <v>0</v>
      </c>
    </row>
    <row r="1169" spans="1:10" ht="15" customHeight="1" x14ac:dyDescent="0.3">
      <c r="A1169" s="54" t="s">
        <v>681</v>
      </c>
      <c r="B1169" s="17">
        <v>1</v>
      </c>
      <c r="C1169" s="34">
        <v>0</v>
      </c>
      <c r="D1169" s="34">
        <v>0</v>
      </c>
      <c r="E1169" s="34">
        <v>-1</v>
      </c>
      <c r="F1169" s="61">
        <v>0</v>
      </c>
      <c r="G1169" s="64" t="s">
        <v>658</v>
      </c>
      <c r="H1169" s="64" t="s">
        <v>658</v>
      </c>
      <c r="I1169" s="61">
        <v>1474005</v>
      </c>
      <c r="J1169" s="61">
        <v>0</v>
      </c>
    </row>
    <row r="1170" spans="1:10" ht="15" customHeight="1" x14ac:dyDescent="0.3">
      <c r="A1170" s="54" t="s">
        <v>682</v>
      </c>
      <c r="B1170" s="17">
        <v>1</v>
      </c>
      <c r="C1170" s="34">
        <v>0</v>
      </c>
      <c r="D1170" s="34">
        <v>0</v>
      </c>
      <c r="E1170" s="34">
        <v>-1</v>
      </c>
      <c r="F1170" s="61">
        <v>0</v>
      </c>
      <c r="G1170" s="64" t="s">
        <v>658</v>
      </c>
      <c r="H1170" s="64" t="s">
        <v>658</v>
      </c>
      <c r="I1170" s="61">
        <v>1240431</v>
      </c>
      <c r="J1170" s="61">
        <v>0</v>
      </c>
    </row>
    <row r="1171" spans="1:10" ht="15" customHeight="1" x14ac:dyDescent="0.3">
      <c r="A1171" s="54" t="s">
        <v>683</v>
      </c>
      <c r="B1171" s="17">
        <v>0.01</v>
      </c>
      <c r="C1171" s="34">
        <v>0</v>
      </c>
      <c r="D1171" s="34">
        <v>0</v>
      </c>
      <c r="E1171" s="34">
        <v>-0.01</v>
      </c>
      <c r="F1171" s="61">
        <v>19</v>
      </c>
      <c r="G1171" s="64" t="s">
        <v>658</v>
      </c>
      <c r="H1171" s="64" t="s">
        <v>658</v>
      </c>
      <c r="I1171" s="61">
        <v>1309867</v>
      </c>
      <c r="J1171" s="61">
        <v>0</v>
      </c>
    </row>
    <row r="1172" spans="1:10" ht="15" customHeight="1" x14ac:dyDescent="0.3">
      <c r="A1172" s="54" t="s">
        <v>685</v>
      </c>
      <c r="B1172" s="17">
        <v>0.32</v>
      </c>
      <c r="C1172" s="34">
        <v>0</v>
      </c>
      <c r="D1172" s="34">
        <v>0</v>
      </c>
      <c r="E1172" s="34">
        <v>-0.32</v>
      </c>
      <c r="F1172" s="61">
        <v>2</v>
      </c>
      <c r="G1172" s="64" t="s">
        <v>658</v>
      </c>
      <c r="H1172" s="64" t="s">
        <v>658</v>
      </c>
      <c r="I1172" s="61">
        <v>1866379</v>
      </c>
      <c r="J1172" s="61">
        <v>0</v>
      </c>
    </row>
    <row r="1173" spans="1:10" ht="15" customHeight="1" x14ac:dyDescent="0.3">
      <c r="A1173" s="54" t="s">
        <v>686</v>
      </c>
      <c r="B1173" s="17">
        <v>1</v>
      </c>
      <c r="C1173" s="34">
        <v>0</v>
      </c>
      <c r="D1173" s="34">
        <v>0</v>
      </c>
      <c r="E1173" s="34">
        <v>-1</v>
      </c>
      <c r="F1173" s="61">
        <v>11</v>
      </c>
      <c r="G1173" s="64" t="s">
        <v>658</v>
      </c>
      <c r="H1173" s="64" t="s">
        <v>658</v>
      </c>
      <c r="I1173" s="61">
        <v>2749437</v>
      </c>
      <c r="J1173" s="61">
        <v>0</v>
      </c>
    </row>
    <row r="1174" spans="1:10" ht="15" customHeight="1" x14ac:dyDescent="0.3">
      <c r="A1174" s="54" t="s">
        <v>687</v>
      </c>
      <c r="B1174" s="17">
        <v>0.21</v>
      </c>
      <c r="C1174" s="34">
        <v>-0.01</v>
      </c>
      <c r="D1174" s="34">
        <v>0</v>
      </c>
      <c r="E1174" s="34">
        <v>-0.22</v>
      </c>
      <c r="F1174" s="61">
        <v>-445</v>
      </c>
      <c r="G1174" s="64" t="s">
        <v>658</v>
      </c>
      <c r="H1174" s="64" t="s">
        <v>658</v>
      </c>
      <c r="I1174" s="61">
        <v>3080010</v>
      </c>
      <c r="J1174" s="61">
        <v>0</v>
      </c>
    </row>
    <row r="1175" spans="1:10" ht="15" customHeight="1" x14ac:dyDescent="0.3">
      <c r="A1175" s="54" t="s">
        <v>688</v>
      </c>
      <c r="B1175" s="17">
        <v>-0.01</v>
      </c>
      <c r="C1175" s="34">
        <v>-0.01</v>
      </c>
      <c r="D1175" s="34">
        <v>0</v>
      </c>
      <c r="E1175" s="34">
        <v>0</v>
      </c>
      <c r="F1175" s="61">
        <v>-106</v>
      </c>
      <c r="G1175" s="64" t="s">
        <v>658</v>
      </c>
      <c r="H1175" s="64" t="s">
        <v>658</v>
      </c>
      <c r="I1175" s="61">
        <v>2391584</v>
      </c>
      <c r="J1175" s="61">
        <v>0</v>
      </c>
    </row>
    <row r="1176" spans="1:10" ht="15" customHeight="1" x14ac:dyDescent="0.3">
      <c r="A1176" s="54" t="s">
        <v>689</v>
      </c>
      <c r="B1176" s="17">
        <v>1</v>
      </c>
      <c r="C1176" s="34">
        <v>0</v>
      </c>
      <c r="D1176" s="34">
        <v>0</v>
      </c>
      <c r="E1176" s="34">
        <v>-1</v>
      </c>
      <c r="F1176" s="61">
        <v>55</v>
      </c>
      <c r="G1176" s="64" t="s">
        <v>658</v>
      </c>
      <c r="H1176" s="64" t="s">
        <v>658</v>
      </c>
      <c r="I1176" s="61">
        <v>3736735</v>
      </c>
      <c r="J1176" s="61">
        <v>0</v>
      </c>
    </row>
    <row r="1177" spans="1:10" ht="15" customHeight="1" x14ac:dyDescent="0.3">
      <c r="A1177" s="54" t="s">
        <v>690</v>
      </c>
      <c r="B1177" s="17">
        <v>1</v>
      </c>
      <c r="C1177" s="34">
        <v>0</v>
      </c>
      <c r="D1177" s="34">
        <v>0</v>
      </c>
      <c r="E1177" s="34">
        <v>-1</v>
      </c>
      <c r="F1177" s="61">
        <v>200</v>
      </c>
      <c r="G1177" s="64" t="s">
        <v>658</v>
      </c>
      <c r="H1177" s="64" t="s">
        <v>658</v>
      </c>
      <c r="I1177" s="61">
        <v>4419525</v>
      </c>
      <c r="J1177" s="61">
        <v>0</v>
      </c>
    </row>
    <row r="1178" spans="1:10" ht="15" customHeight="1" x14ac:dyDescent="0.3">
      <c r="A1178" s="54" t="s">
        <v>691</v>
      </c>
      <c r="B1178" s="17">
        <v>0.17</v>
      </c>
      <c r="C1178" s="34">
        <v>0</v>
      </c>
      <c r="D1178" s="34">
        <v>0.03</v>
      </c>
      <c r="E1178" s="34">
        <v>-0.2</v>
      </c>
      <c r="F1178" s="61">
        <v>10</v>
      </c>
      <c r="G1178" s="64" t="s">
        <v>658</v>
      </c>
      <c r="H1178" s="64" t="s">
        <v>658</v>
      </c>
      <c r="I1178" s="61">
        <v>4745496</v>
      </c>
      <c r="J1178" s="61">
        <v>0</v>
      </c>
    </row>
    <row r="1179" spans="1:10" ht="15" customHeight="1" x14ac:dyDescent="0.3">
      <c r="A1179" s="54" t="s">
        <v>692</v>
      </c>
      <c r="B1179" s="17">
        <v>0.28000000000000003</v>
      </c>
      <c r="C1179" s="34">
        <v>0</v>
      </c>
      <c r="D1179" s="34">
        <v>0.01</v>
      </c>
      <c r="E1179" s="34">
        <v>-0.28999999999999998</v>
      </c>
      <c r="F1179" s="61" t="s">
        <v>542</v>
      </c>
      <c r="G1179" s="64" t="s">
        <v>658</v>
      </c>
      <c r="H1179" s="64" t="s">
        <v>658</v>
      </c>
      <c r="I1179" s="61">
        <v>4867904</v>
      </c>
      <c r="J1179" s="61">
        <v>0</v>
      </c>
    </row>
    <row r="1180" spans="1:10" ht="15" customHeight="1" x14ac:dyDescent="0.3">
      <c r="A1180" s="54" t="s">
        <v>693</v>
      </c>
      <c r="B1180" s="17">
        <v>0.21</v>
      </c>
      <c r="C1180" s="34">
        <v>0</v>
      </c>
      <c r="D1180" s="34">
        <v>0.01</v>
      </c>
      <c r="E1180" s="34">
        <v>-0.22</v>
      </c>
      <c r="F1180" s="61">
        <v>157</v>
      </c>
      <c r="G1180" s="64" t="s">
        <v>658</v>
      </c>
      <c r="H1180" s="64" t="s">
        <v>658</v>
      </c>
      <c r="I1180" s="61">
        <v>6668919</v>
      </c>
      <c r="J1180" s="61">
        <v>54</v>
      </c>
    </row>
    <row r="1181" spans="1:10" ht="12" customHeight="1" x14ac:dyDescent="0.3">
      <c r="A1181" s="54" t="s">
        <v>694</v>
      </c>
      <c r="B1181" s="17">
        <v>0.12</v>
      </c>
      <c r="C1181" s="34">
        <v>-0.53</v>
      </c>
      <c r="D1181" s="34">
        <v>0.01</v>
      </c>
      <c r="E1181" s="34">
        <v>-0.66</v>
      </c>
      <c r="F1181" s="61">
        <v>2</v>
      </c>
      <c r="G1181" s="61">
        <v>-26769</v>
      </c>
      <c r="H1181" s="61">
        <v>-26642</v>
      </c>
      <c r="I1181" s="61">
        <v>5064554</v>
      </c>
      <c r="J1181" s="61">
        <v>454</v>
      </c>
    </row>
    <row r="1182" spans="1:10" ht="12" customHeight="1" x14ac:dyDescent="0.3">
      <c r="A1182" s="54" t="s">
        <v>695</v>
      </c>
      <c r="B1182" s="17">
        <v>0.23</v>
      </c>
      <c r="C1182" s="34">
        <v>-0.69</v>
      </c>
      <c r="D1182" s="34">
        <v>0.02</v>
      </c>
      <c r="E1182" s="34">
        <v>-0.94</v>
      </c>
      <c r="F1182" s="61">
        <v>17</v>
      </c>
      <c r="G1182" s="61">
        <v>-34066</v>
      </c>
      <c r="H1182" s="61">
        <v>-33270</v>
      </c>
      <c r="I1182" s="61">
        <v>4864141</v>
      </c>
      <c r="J1182" s="61">
        <v>1083</v>
      </c>
    </row>
    <row r="1183" spans="1:10" ht="12" customHeight="1" x14ac:dyDescent="0.3">
      <c r="A1183" s="54" t="s">
        <v>696</v>
      </c>
      <c r="B1183" s="17">
        <v>-0.01</v>
      </c>
      <c r="C1183" s="34">
        <v>-0.97</v>
      </c>
      <c r="D1183" s="34">
        <v>0</v>
      </c>
      <c r="E1183" s="34">
        <v>-0.95</v>
      </c>
      <c r="F1183" s="61">
        <v>51</v>
      </c>
      <c r="G1183" s="61">
        <v>-35902</v>
      </c>
      <c r="H1183" s="61">
        <v>-35265</v>
      </c>
      <c r="I1183" s="61">
        <v>3665306</v>
      </c>
      <c r="J1183" s="61">
        <v>1124</v>
      </c>
    </row>
    <row r="1184" spans="1:10" ht="12" customHeight="1" x14ac:dyDescent="0.3">
      <c r="A1184" s="54" t="s">
        <v>697</v>
      </c>
      <c r="B1184" s="17">
        <v>0</v>
      </c>
      <c r="C1184" s="34">
        <v>-0.54</v>
      </c>
      <c r="D1184" s="34">
        <v>0</v>
      </c>
      <c r="E1184" s="34">
        <v>-0.54</v>
      </c>
      <c r="F1184" s="61">
        <v>-3</v>
      </c>
      <c r="G1184" s="61">
        <v>-13490</v>
      </c>
      <c r="H1184" s="61">
        <v>-13317</v>
      </c>
      <c r="I1184" s="61">
        <v>2449789</v>
      </c>
      <c r="J1184" s="61" t="s">
        <v>428</v>
      </c>
    </row>
    <row r="1185" spans="1:10" ht="12" customHeight="1" x14ac:dyDescent="0.3">
      <c r="A1185" s="54" t="s">
        <v>698</v>
      </c>
      <c r="B1185" s="17">
        <v>0</v>
      </c>
      <c r="C1185" s="34">
        <v>-0.47</v>
      </c>
      <c r="D1185" s="34">
        <v>0.01</v>
      </c>
      <c r="E1185" s="34">
        <v>-0.48</v>
      </c>
      <c r="F1185" s="61">
        <v>15</v>
      </c>
      <c r="G1185" s="61">
        <v>-11294</v>
      </c>
      <c r="H1185" s="61">
        <v>-11156</v>
      </c>
      <c r="I1185" s="61">
        <v>2382972</v>
      </c>
      <c r="J1185" s="61">
        <v>48</v>
      </c>
    </row>
    <row r="1186" spans="1:10" ht="12" customHeight="1" x14ac:dyDescent="0.3">
      <c r="A1186" s="54" t="s">
        <v>699</v>
      </c>
      <c r="B1186" s="17">
        <v>0</v>
      </c>
      <c r="C1186" s="34">
        <v>-0.45</v>
      </c>
      <c r="D1186" s="34">
        <v>0.01</v>
      </c>
      <c r="E1186" s="34">
        <v>-0.46</v>
      </c>
      <c r="F1186" s="61">
        <v>30</v>
      </c>
      <c r="G1186" s="61">
        <v>-11125</v>
      </c>
      <c r="H1186" s="61">
        <v>-10692</v>
      </c>
      <c r="I1186" s="61">
        <v>2415454</v>
      </c>
      <c r="J1186" s="61">
        <v>157</v>
      </c>
    </row>
    <row r="1187" spans="1:10" ht="12" customHeight="1" x14ac:dyDescent="0.3">
      <c r="A1187" s="54" t="s">
        <v>700</v>
      </c>
      <c r="B1187" s="17">
        <v>0</v>
      </c>
      <c r="C1187" s="34">
        <v>-0.4</v>
      </c>
      <c r="D1187" s="34">
        <v>-0.01</v>
      </c>
      <c r="E1187" s="34">
        <v>-0.39</v>
      </c>
      <c r="F1187" s="61">
        <v>90</v>
      </c>
      <c r="G1187" s="61">
        <v>-10570</v>
      </c>
      <c r="H1187" s="61">
        <v>-10200</v>
      </c>
      <c r="I1187" s="61">
        <v>2566532</v>
      </c>
      <c r="J1187" s="61">
        <v>149</v>
      </c>
    </row>
    <row r="1188" spans="1:10" ht="12" customHeight="1" x14ac:dyDescent="0.3">
      <c r="A1188" s="54" t="s">
        <v>701</v>
      </c>
      <c r="B1188" s="17">
        <v>0</v>
      </c>
      <c r="C1188" s="34">
        <v>-0.2</v>
      </c>
      <c r="D1188" s="34">
        <v>0</v>
      </c>
      <c r="E1188" s="34">
        <v>-0.19</v>
      </c>
      <c r="F1188" s="61">
        <v>-148</v>
      </c>
      <c r="G1188" s="61">
        <v>-4847</v>
      </c>
      <c r="H1188" s="61">
        <v>-4666</v>
      </c>
      <c r="I1188" s="61">
        <v>2357508</v>
      </c>
      <c r="J1188" s="61">
        <v>3495</v>
      </c>
    </row>
    <row r="1189" spans="1:10" ht="12" customHeight="1" x14ac:dyDescent="0.3">
      <c r="A1189" s="54" t="s">
        <v>702</v>
      </c>
      <c r="B1189" s="17">
        <v>0</v>
      </c>
      <c r="C1189" s="34">
        <v>-0.35</v>
      </c>
      <c r="D1189" s="34">
        <v>0.03</v>
      </c>
      <c r="E1189" s="34">
        <v>-0.37</v>
      </c>
      <c r="F1189" s="61">
        <v>-272</v>
      </c>
      <c r="G1189" s="61">
        <v>-7303</v>
      </c>
      <c r="H1189" s="61">
        <v>-6974</v>
      </c>
      <c r="I1189" s="61">
        <v>2095104</v>
      </c>
      <c r="J1189" s="61">
        <v>1683</v>
      </c>
    </row>
    <row r="1190" spans="1:10" ht="12" customHeight="1" x14ac:dyDescent="0.3">
      <c r="A1190" s="54" t="s">
        <v>703</v>
      </c>
      <c r="B1190" s="17">
        <v>0</v>
      </c>
      <c r="C1190" s="34">
        <v>-0.39</v>
      </c>
      <c r="D1190" s="34">
        <v>0.02</v>
      </c>
      <c r="E1190" s="34">
        <v>-0.42</v>
      </c>
      <c r="F1190" s="61">
        <v>-3215</v>
      </c>
      <c r="G1190" s="61">
        <v>-10035</v>
      </c>
      <c r="H1190" s="61">
        <v>-9736</v>
      </c>
      <c r="I1190" s="61">
        <v>2500696</v>
      </c>
      <c r="J1190" s="61">
        <v>10923</v>
      </c>
    </row>
    <row r="1191" spans="1:10" ht="12" customHeight="1" x14ac:dyDescent="0.3">
      <c r="A1191" s="54" t="s">
        <v>704</v>
      </c>
      <c r="B1191" s="17">
        <v>0</v>
      </c>
      <c r="C1191" s="34">
        <v>-0.26</v>
      </c>
      <c r="D1191" s="34">
        <v>0</v>
      </c>
      <c r="E1191" s="34">
        <v>-0.25</v>
      </c>
      <c r="F1191" s="61">
        <v>-5907</v>
      </c>
      <c r="G1191" s="61">
        <v>-6013</v>
      </c>
      <c r="H1191" s="61">
        <v>-5989</v>
      </c>
      <c r="I1191" s="61">
        <v>2343438</v>
      </c>
      <c r="J1191" s="61">
        <v>495370</v>
      </c>
    </row>
    <row r="1192" spans="1:10" ht="12" customHeight="1" x14ac:dyDescent="0.3">
      <c r="A1192" s="54" t="s">
        <v>705</v>
      </c>
      <c r="B1192" s="17">
        <v>0</v>
      </c>
      <c r="C1192" s="34">
        <v>0.05</v>
      </c>
      <c r="D1192" s="34">
        <v>0</v>
      </c>
      <c r="E1192" s="34">
        <v>0.05</v>
      </c>
      <c r="F1192" s="61">
        <v>379</v>
      </c>
      <c r="G1192" s="61">
        <v>379</v>
      </c>
      <c r="H1192" s="61">
        <v>375</v>
      </c>
      <c r="I1192" s="61">
        <v>789932</v>
      </c>
      <c r="J1192" s="61">
        <v>459292</v>
      </c>
    </row>
    <row r="1193" spans="1:10" ht="12" customHeight="1" x14ac:dyDescent="0.3">
      <c r="A1193" s="8" t="s">
        <v>661</v>
      </c>
      <c r="B1193" s="17" t="s">
        <v>2</v>
      </c>
      <c r="C1193" s="34" t="s">
        <v>2</v>
      </c>
      <c r="D1193" s="34" t="s">
        <v>2</v>
      </c>
      <c r="E1193" s="34" t="s">
        <v>2</v>
      </c>
      <c r="F1193" s="61" t="s">
        <v>2</v>
      </c>
      <c r="G1193" s="61" t="s">
        <v>2</v>
      </c>
      <c r="H1193" s="61" t="s">
        <v>2</v>
      </c>
      <c r="I1193" s="61" t="s">
        <v>2</v>
      </c>
      <c r="J1193" s="61" t="s">
        <v>2</v>
      </c>
    </row>
    <row r="1194" spans="1:10" ht="15" customHeight="1" x14ac:dyDescent="0.3">
      <c r="A1194" s="54" t="s">
        <v>678</v>
      </c>
      <c r="B1194" s="17">
        <v>10.77</v>
      </c>
      <c r="C1194" s="34">
        <v>-7.0000000000000007E-2</v>
      </c>
      <c r="D1194" s="34">
        <v>0</v>
      </c>
      <c r="E1194" s="34">
        <v>-10.84</v>
      </c>
      <c r="F1194" s="61">
        <v>5</v>
      </c>
      <c r="G1194" s="64" t="s">
        <v>658</v>
      </c>
      <c r="H1194" s="64" t="s">
        <v>658</v>
      </c>
      <c r="I1194" s="61">
        <v>174013</v>
      </c>
      <c r="J1194" s="61">
        <v>0</v>
      </c>
    </row>
    <row r="1195" spans="1:10" ht="15" customHeight="1" x14ac:dyDescent="0.3">
      <c r="A1195" s="54" t="s">
        <v>680</v>
      </c>
      <c r="B1195" s="17">
        <v>10.77</v>
      </c>
      <c r="C1195" s="34">
        <v>0</v>
      </c>
      <c r="D1195" s="34">
        <v>0</v>
      </c>
      <c r="E1195" s="34">
        <v>-10.77</v>
      </c>
      <c r="F1195" s="61">
        <v>1</v>
      </c>
      <c r="G1195" s="64" t="s">
        <v>658</v>
      </c>
      <c r="H1195" s="64" t="s">
        <v>658</v>
      </c>
      <c r="I1195" s="61">
        <v>291415</v>
      </c>
      <c r="J1195" s="61">
        <v>0</v>
      </c>
    </row>
    <row r="1196" spans="1:10" ht="15" customHeight="1" x14ac:dyDescent="0.3">
      <c r="A1196" s="54" t="s">
        <v>681</v>
      </c>
      <c r="B1196" s="17">
        <v>9.08</v>
      </c>
      <c r="C1196" s="34">
        <v>0</v>
      </c>
      <c r="D1196" s="34">
        <v>0</v>
      </c>
      <c r="E1196" s="34">
        <v>-9.08</v>
      </c>
      <c r="F1196" s="61">
        <v>4</v>
      </c>
      <c r="G1196" s="64" t="s">
        <v>658</v>
      </c>
      <c r="H1196" s="64" t="s">
        <v>658</v>
      </c>
      <c r="I1196" s="61">
        <v>248675</v>
      </c>
      <c r="J1196" s="61">
        <v>0</v>
      </c>
    </row>
    <row r="1197" spans="1:10" ht="15" customHeight="1" x14ac:dyDescent="0.3">
      <c r="A1197" s="54" t="s">
        <v>682</v>
      </c>
      <c r="B1197" s="17">
        <v>9.44</v>
      </c>
      <c r="C1197" s="34">
        <v>0</v>
      </c>
      <c r="D1197" s="34">
        <v>0</v>
      </c>
      <c r="E1197" s="34">
        <v>-9.44</v>
      </c>
      <c r="F1197" s="61">
        <v>0</v>
      </c>
      <c r="G1197" s="64" t="s">
        <v>658</v>
      </c>
      <c r="H1197" s="64" t="s">
        <v>658</v>
      </c>
      <c r="I1197" s="61">
        <v>347581</v>
      </c>
      <c r="J1197" s="61">
        <v>0</v>
      </c>
    </row>
    <row r="1198" spans="1:10" ht="15" customHeight="1" x14ac:dyDescent="0.3">
      <c r="A1198" s="54" t="s">
        <v>683</v>
      </c>
      <c r="B1198" s="17">
        <v>11.42</v>
      </c>
      <c r="C1198" s="34">
        <v>0.14000000000000001</v>
      </c>
      <c r="D1198" s="34">
        <v>0</v>
      </c>
      <c r="E1198" s="34">
        <v>-11.28</v>
      </c>
      <c r="F1198" s="61">
        <v>102</v>
      </c>
      <c r="G1198" s="64" t="s">
        <v>658</v>
      </c>
      <c r="H1198" s="64" t="s">
        <v>658</v>
      </c>
      <c r="I1198" s="61">
        <v>224670</v>
      </c>
      <c r="J1198" s="61">
        <v>0</v>
      </c>
    </row>
    <row r="1199" spans="1:10" ht="15" customHeight="1" x14ac:dyDescent="0.3">
      <c r="A1199" s="54" t="s">
        <v>684</v>
      </c>
      <c r="B1199" s="17">
        <v>8.27</v>
      </c>
      <c r="C1199" s="34">
        <v>0.02</v>
      </c>
      <c r="D1199" s="34">
        <v>0</v>
      </c>
      <c r="E1199" s="34">
        <v>-8.25</v>
      </c>
      <c r="F1199" s="61">
        <v>47</v>
      </c>
      <c r="G1199" s="64" t="s">
        <v>658</v>
      </c>
      <c r="H1199" s="64" t="s">
        <v>658</v>
      </c>
      <c r="I1199" s="61">
        <v>338286</v>
      </c>
      <c r="J1199" s="61">
        <v>0</v>
      </c>
    </row>
    <row r="1200" spans="1:10" ht="15" customHeight="1" x14ac:dyDescent="0.3">
      <c r="A1200" s="54" t="s">
        <v>685</v>
      </c>
      <c r="B1200" s="17">
        <v>3.34</v>
      </c>
      <c r="C1200" s="34">
        <v>0.08</v>
      </c>
      <c r="D1200" s="34">
        <v>0</v>
      </c>
      <c r="E1200" s="34">
        <v>-3.26</v>
      </c>
      <c r="F1200" s="61">
        <v>73</v>
      </c>
      <c r="G1200" s="64" t="s">
        <v>658</v>
      </c>
      <c r="H1200" s="64" t="s">
        <v>658</v>
      </c>
      <c r="I1200" s="61">
        <v>309911</v>
      </c>
      <c r="J1200" s="61">
        <v>0</v>
      </c>
    </row>
    <row r="1201" spans="1:10" ht="15" customHeight="1" x14ac:dyDescent="0.3">
      <c r="A1201" s="54" t="s">
        <v>686</v>
      </c>
      <c r="B1201" s="17">
        <v>3.34</v>
      </c>
      <c r="C1201" s="34">
        <v>0.11</v>
      </c>
      <c r="D1201" s="34">
        <v>0</v>
      </c>
      <c r="E1201" s="34">
        <v>-3.23</v>
      </c>
      <c r="F1201" s="61">
        <v>248</v>
      </c>
      <c r="G1201" s="64" t="s">
        <v>658</v>
      </c>
      <c r="H1201" s="64" t="s">
        <v>658</v>
      </c>
      <c r="I1201" s="61">
        <v>539211</v>
      </c>
      <c r="J1201" s="61">
        <v>0</v>
      </c>
    </row>
    <row r="1202" spans="1:10" ht="15" customHeight="1" x14ac:dyDescent="0.3">
      <c r="A1202" s="54" t="s">
        <v>687</v>
      </c>
      <c r="B1202" s="17">
        <v>2.72</v>
      </c>
      <c r="C1202" s="34">
        <v>0.09</v>
      </c>
      <c r="D1202" s="34">
        <v>0</v>
      </c>
      <c r="E1202" s="34">
        <v>-2.63</v>
      </c>
      <c r="F1202" s="61">
        <v>131</v>
      </c>
      <c r="G1202" s="64" t="s">
        <v>658</v>
      </c>
      <c r="H1202" s="64" t="s">
        <v>658</v>
      </c>
      <c r="I1202" s="61">
        <v>290721</v>
      </c>
      <c r="J1202" s="61">
        <v>0</v>
      </c>
    </row>
    <row r="1203" spans="1:10" ht="15" customHeight="1" x14ac:dyDescent="0.3">
      <c r="A1203" s="54" t="s">
        <v>688</v>
      </c>
      <c r="B1203" s="17">
        <v>4.6100000000000003</v>
      </c>
      <c r="C1203" s="34">
        <v>-0.21</v>
      </c>
      <c r="D1203" s="34">
        <v>0</v>
      </c>
      <c r="E1203" s="34">
        <v>-4.82</v>
      </c>
      <c r="F1203" s="61">
        <v>-1589</v>
      </c>
      <c r="G1203" s="64" t="s">
        <v>658</v>
      </c>
      <c r="H1203" s="64" t="s">
        <v>658</v>
      </c>
      <c r="I1203" s="61">
        <v>293754</v>
      </c>
      <c r="J1203" s="61">
        <v>0</v>
      </c>
    </row>
    <row r="1204" spans="1:10" ht="15" customHeight="1" x14ac:dyDescent="0.3">
      <c r="A1204" s="54" t="s">
        <v>689</v>
      </c>
      <c r="B1204" s="17">
        <v>4.5</v>
      </c>
      <c r="C1204" s="34">
        <v>0</v>
      </c>
      <c r="D1204" s="34">
        <v>0</v>
      </c>
      <c r="E1204" s="34">
        <v>-4.5</v>
      </c>
      <c r="F1204" s="61">
        <v>-32</v>
      </c>
      <c r="G1204" s="64" t="s">
        <v>658</v>
      </c>
      <c r="H1204" s="64" t="s">
        <v>658</v>
      </c>
      <c r="I1204" s="61">
        <v>198815</v>
      </c>
      <c r="J1204" s="61">
        <v>0</v>
      </c>
    </row>
    <row r="1205" spans="1:10" ht="15" customHeight="1" x14ac:dyDescent="0.3">
      <c r="A1205" s="54" t="s">
        <v>690</v>
      </c>
      <c r="B1205" s="17">
        <v>1</v>
      </c>
      <c r="C1205" s="34">
        <v>-0.06</v>
      </c>
      <c r="D1205" s="34">
        <v>0</v>
      </c>
      <c r="E1205" s="34">
        <v>-1.06</v>
      </c>
      <c r="F1205" s="61">
        <v>-257</v>
      </c>
      <c r="G1205" s="64" t="s">
        <v>658</v>
      </c>
      <c r="H1205" s="64" t="s">
        <v>658</v>
      </c>
      <c r="I1205" s="61">
        <v>173958</v>
      </c>
      <c r="J1205" s="61">
        <v>0</v>
      </c>
    </row>
    <row r="1206" spans="1:10" ht="15" customHeight="1" x14ac:dyDescent="0.3">
      <c r="A1206" s="54" t="s">
        <v>691</v>
      </c>
      <c r="B1206" s="17">
        <v>6.01</v>
      </c>
      <c r="C1206" s="34">
        <v>0.05</v>
      </c>
      <c r="D1206" s="34">
        <v>0.61</v>
      </c>
      <c r="E1206" s="34">
        <v>-6.57</v>
      </c>
      <c r="F1206" s="61">
        <v>79</v>
      </c>
      <c r="G1206" s="64" t="s">
        <v>658</v>
      </c>
      <c r="H1206" s="64" t="s">
        <v>658</v>
      </c>
      <c r="I1206" s="61">
        <v>100634</v>
      </c>
      <c r="J1206" s="61">
        <v>0</v>
      </c>
    </row>
    <row r="1207" spans="1:10" ht="15" customHeight="1" x14ac:dyDescent="0.3">
      <c r="A1207" s="54" t="s">
        <v>692</v>
      </c>
      <c r="B1207" s="17">
        <v>2.52</v>
      </c>
      <c r="C1207" s="34">
        <v>0.14000000000000001</v>
      </c>
      <c r="D1207" s="34">
        <v>0.15</v>
      </c>
      <c r="E1207" s="34">
        <v>-2.5299999999999998</v>
      </c>
      <c r="F1207" s="61">
        <v>269</v>
      </c>
      <c r="G1207" s="64" t="s">
        <v>658</v>
      </c>
      <c r="H1207" s="64" t="s">
        <v>658</v>
      </c>
      <c r="I1207" s="61">
        <v>143154</v>
      </c>
      <c r="J1207" s="61">
        <v>0</v>
      </c>
    </row>
    <row r="1208" spans="1:10" ht="15" customHeight="1" x14ac:dyDescent="0.3">
      <c r="A1208" s="54" t="s">
        <v>693</v>
      </c>
      <c r="B1208" s="17">
        <v>9.86</v>
      </c>
      <c r="C1208" s="34">
        <v>-0.14000000000000001</v>
      </c>
      <c r="D1208" s="34">
        <v>0.18</v>
      </c>
      <c r="E1208" s="34">
        <v>-10.18</v>
      </c>
      <c r="F1208" s="61">
        <v>-119</v>
      </c>
      <c r="G1208" s="64" t="s">
        <v>658</v>
      </c>
      <c r="H1208" s="64" t="s">
        <v>658</v>
      </c>
      <c r="I1208" s="61">
        <v>140893</v>
      </c>
      <c r="J1208" s="61">
        <v>0</v>
      </c>
    </row>
    <row r="1209" spans="1:10" ht="12" customHeight="1" x14ac:dyDescent="0.3">
      <c r="A1209" s="54" t="s">
        <v>694</v>
      </c>
      <c r="B1209" s="17">
        <v>6.67</v>
      </c>
      <c r="C1209" s="34">
        <v>-16.75</v>
      </c>
      <c r="D1209" s="34">
        <v>0.05</v>
      </c>
      <c r="E1209" s="34">
        <v>-23.47</v>
      </c>
      <c r="F1209" s="61">
        <v>-31</v>
      </c>
      <c r="G1209" s="61">
        <v>-19423</v>
      </c>
      <c r="H1209" s="61">
        <v>-18147</v>
      </c>
      <c r="I1209" s="61">
        <v>107057</v>
      </c>
      <c r="J1209" s="61">
        <v>0</v>
      </c>
    </row>
    <row r="1210" spans="1:10" ht="12" customHeight="1" x14ac:dyDescent="0.3">
      <c r="A1210" s="54" t="s">
        <v>695</v>
      </c>
      <c r="B1210" s="17">
        <v>3.88</v>
      </c>
      <c r="C1210" s="34">
        <v>-14.64</v>
      </c>
      <c r="D1210" s="34">
        <v>0</v>
      </c>
      <c r="E1210" s="34">
        <v>-18.52</v>
      </c>
      <c r="F1210" s="61" t="s">
        <v>428</v>
      </c>
      <c r="G1210" s="61">
        <v>-13273</v>
      </c>
      <c r="H1210" s="61">
        <v>-12155</v>
      </c>
      <c r="I1210" s="61">
        <v>83351</v>
      </c>
      <c r="J1210" s="61">
        <v>0</v>
      </c>
    </row>
    <row r="1211" spans="1:10" ht="12" customHeight="1" x14ac:dyDescent="0.3">
      <c r="A1211" s="54" t="s">
        <v>696</v>
      </c>
      <c r="B1211" s="17">
        <v>-0.12</v>
      </c>
      <c r="C1211" s="34">
        <v>-6.3</v>
      </c>
      <c r="D1211" s="34">
        <v>-0.04</v>
      </c>
      <c r="E1211" s="34">
        <v>-6.14</v>
      </c>
      <c r="F1211" s="61">
        <v>-12</v>
      </c>
      <c r="G1211" s="61">
        <v>-4125</v>
      </c>
      <c r="H1211" s="61">
        <v>-3725</v>
      </c>
      <c r="I1211" s="61">
        <v>59458</v>
      </c>
      <c r="J1211" s="61">
        <v>0</v>
      </c>
    </row>
    <row r="1212" spans="1:10" ht="12" customHeight="1" x14ac:dyDescent="0.3">
      <c r="A1212" s="54" t="s">
        <v>697</v>
      </c>
      <c r="B1212" s="17">
        <v>-3.74</v>
      </c>
      <c r="C1212" s="34">
        <v>-4.4800000000000004</v>
      </c>
      <c r="D1212" s="34">
        <v>0.01</v>
      </c>
      <c r="E1212" s="34">
        <v>-0.75</v>
      </c>
      <c r="F1212" s="61">
        <v>-1</v>
      </c>
      <c r="G1212" s="61">
        <v>-1411</v>
      </c>
      <c r="H1212" s="61">
        <v>-1328</v>
      </c>
      <c r="I1212" s="61">
        <v>29725</v>
      </c>
      <c r="J1212" s="61">
        <v>0</v>
      </c>
    </row>
    <row r="1213" spans="1:10" ht="12" customHeight="1" x14ac:dyDescent="0.3">
      <c r="A1213" s="54" t="s">
        <v>698</v>
      </c>
      <c r="B1213" s="17">
        <v>-0.67</v>
      </c>
      <c r="C1213" s="34">
        <v>-3.62</v>
      </c>
      <c r="D1213" s="34">
        <v>0.03</v>
      </c>
      <c r="E1213" s="34">
        <v>-2.98</v>
      </c>
      <c r="F1213" s="61">
        <v>-2</v>
      </c>
      <c r="G1213" s="61">
        <v>-444</v>
      </c>
      <c r="H1213" s="61">
        <v>-404</v>
      </c>
      <c r="I1213" s="61">
        <v>11354</v>
      </c>
      <c r="J1213" s="61">
        <v>191</v>
      </c>
    </row>
    <row r="1214" spans="1:10" ht="12" customHeight="1" x14ac:dyDescent="0.3">
      <c r="A1214" s="54" t="s">
        <v>699</v>
      </c>
      <c r="B1214" s="17">
        <v>-3.38</v>
      </c>
      <c r="C1214" s="34">
        <v>-1.61</v>
      </c>
      <c r="D1214" s="34">
        <v>0.05</v>
      </c>
      <c r="E1214" s="34">
        <v>1.72</v>
      </c>
      <c r="F1214" s="61">
        <v>-343</v>
      </c>
      <c r="G1214" s="61">
        <v>-723</v>
      </c>
      <c r="H1214" s="61">
        <v>-659</v>
      </c>
      <c r="I1214" s="61">
        <v>41261</v>
      </c>
      <c r="J1214" s="61">
        <v>1803</v>
      </c>
    </row>
    <row r="1215" spans="1:10" ht="12" customHeight="1" x14ac:dyDescent="0.3">
      <c r="A1215" s="54" t="s">
        <v>700</v>
      </c>
      <c r="B1215" s="17">
        <v>-2.4</v>
      </c>
      <c r="C1215" s="34">
        <v>-1.42</v>
      </c>
      <c r="D1215" s="34">
        <v>-0.03</v>
      </c>
      <c r="E1215" s="34">
        <v>1.01</v>
      </c>
      <c r="F1215" s="61">
        <v>-722</v>
      </c>
      <c r="G1215" s="61">
        <v>-1349</v>
      </c>
      <c r="H1215" s="61">
        <v>-1182</v>
      </c>
      <c r="I1215" s="61">
        <v>83821</v>
      </c>
      <c r="J1215" s="61">
        <v>13970</v>
      </c>
    </row>
    <row r="1216" spans="1:10" ht="12" customHeight="1" x14ac:dyDescent="0.3">
      <c r="A1216" s="54" t="s">
        <v>701</v>
      </c>
      <c r="B1216" s="17">
        <v>-2.25</v>
      </c>
      <c r="C1216" s="34">
        <v>-2.59</v>
      </c>
      <c r="D1216" s="34">
        <v>0.01</v>
      </c>
      <c r="E1216" s="34">
        <v>-0.35</v>
      </c>
      <c r="F1216" s="61">
        <v>-67</v>
      </c>
      <c r="G1216" s="61">
        <v>-2016</v>
      </c>
      <c r="H1216" s="61">
        <v>-1879</v>
      </c>
      <c r="I1216" s="61">
        <v>72978</v>
      </c>
      <c r="J1216" s="61">
        <v>27320</v>
      </c>
    </row>
    <row r="1217" spans="1:10" ht="12" customHeight="1" x14ac:dyDescent="0.3">
      <c r="A1217" s="54" t="s">
        <v>702</v>
      </c>
      <c r="B1217" s="17">
        <v>-2.8</v>
      </c>
      <c r="C1217" s="34">
        <v>-2.4900000000000002</v>
      </c>
      <c r="D1217" s="34">
        <v>0.13</v>
      </c>
      <c r="E1217" s="34">
        <v>0.18</v>
      </c>
      <c r="F1217" s="61">
        <v>-183</v>
      </c>
      <c r="G1217" s="61">
        <v>-945</v>
      </c>
      <c r="H1217" s="61">
        <v>-897</v>
      </c>
      <c r="I1217" s="61">
        <v>36299</v>
      </c>
      <c r="J1217" s="61">
        <v>19750</v>
      </c>
    </row>
    <row r="1218" spans="1:10" ht="12" customHeight="1" x14ac:dyDescent="0.3">
      <c r="A1218" s="54" t="s">
        <v>703</v>
      </c>
      <c r="B1218" s="17">
        <v>-5.51</v>
      </c>
      <c r="C1218" s="34">
        <v>-1.23</v>
      </c>
      <c r="D1218" s="34">
        <v>0.05</v>
      </c>
      <c r="E1218" s="34">
        <v>4.2300000000000004</v>
      </c>
      <c r="F1218" s="61">
        <v>1</v>
      </c>
      <c r="G1218" s="61">
        <v>-270</v>
      </c>
      <c r="H1218" s="61">
        <v>-262</v>
      </c>
      <c r="I1218" s="61">
        <v>26704</v>
      </c>
      <c r="J1218" s="61">
        <v>22053</v>
      </c>
    </row>
    <row r="1219" spans="1:10" ht="12" customHeight="1" x14ac:dyDescent="0.3">
      <c r="A1219" s="54" t="s">
        <v>704</v>
      </c>
      <c r="B1219" s="17">
        <v>-8.9</v>
      </c>
      <c r="C1219" s="34">
        <v>-3.77</v>
      </c>
      <c r="D1219" s="34">
        <v>0</v>
      </c>
      <c r="E1219" s="34">
        <v>5.13</v>
      </c>
      <c r="F1219" s="61">
        <v>-250</v>
      </c>
      <c r="G1219" s="61">
        <v>-383</v>
      </c>
      <c r="H1219" s="61">
        <v>-380</v>
      </c>
      <c r="I1219" s="61">
        <v>38589</v>
      </c>
      <c r="J1219" s="61">
        <v>35607</v>
      </c>
    </row>
    <row r="1220" spans="1:10" ht="12" customHeight="1" x14ac:dyDescent="0.3">
      <c r="A1220" s="54" t="s">
        <v>705</v>
      </c>
      <c r="B1220" s="17">
        <v>-5.67</v>
      </c>
      <c r="C1220" s="34">
        <v>-4.78</v>
      </c>
      <c r="D1220" s="34">
        <v>0</v>
      </c>
      <c r="E1220" s="34">
        <v>0.89</v>
      </c>
      <c r="F1220" s="61">
        <v>-275</v>
      </c>
      <c r="G1220" s="61">
        <v>-275</v>
      </c>
      <c r="H1220" s="61">
        <v>-271</v>
      </c>
      <c r="I1220" s="61">
        <v>25155</v>
      </c>
      <c r="J1220" s="61">
        <v>25154</v>
      </c>
    </row>
    <row r="1221" spans="1:10" ht="15" customHeight="1" x14ac:dyDescent="0.3">
      <c r="A1221" s="110" t="s">
        <v>894</v>
      </c>
      <c r="B1221" s="111" t="s">
        <v>2</v>
      </c>
      <c r="C1221" s="111" t="s">
        <v>2</v>
      </c>
      <c r="D1221" s="111" t="s">
        <v>2</v>
      </c>
      <c r="E1221" s="111" t="s">
        <v>2</v>
      </c>
      <c r="F1221" s="111" t="s">
        <v>2</v>
      </c>
      <c r="G1221" s="111" t="s">
        <v>2</v>
      </c>
      <c r="H1221" s="111" t="s">
        <v>2</v>
      </c>
      <c r="I1221" s="111" t="s">
        <v>2</v>
      </c>
      <c r="J1221" s="111" t="s">
        <v>2</v>
      </c>
    </row>
    <row r="1222" spans="1:10" ht="15" customHeight="1" x14ac:dyDescent="0.3">
      <c r="A1222" s="95" t="s">
        <v>662</v>
      </c>
      <c r="B1222" s="112" t="s">
        <v>2</v>
      </c>
      <c r="C1222" s="112" t="s">
        <v>2</v>
      </c>
      <c r="D1222" s="112" t="s">
        <v>2</v>
      </c>
      <c r="E1222" s="112" t="s">
        <v>2</v>
      </c>
      <c r="F1222" s="112" t="s">
        <v>2</v>
      </c>
      <c r="G1222" s="112" t="s">
        <v>2</v>
      </c>
      <c r="H1222" s="112" t="s">
        <v>2</v>
      </c>
      <c r="I1222" s="112" t="s">
        <v>2</v>
      </c>
      <c r="J1222" s="112" t="s">
        <v>2</v>
      </c>
    </row>
    <row r="1223" spans="1:10" ht="15" customHeight="1" x14ac:dyDescent="0.3">
      <c r="A1223" s="95" t="s">
        <v>663</v>
      </c>
      <c r="B1223" s="112" t="s">
        <v>2</v>
      </c>
      <c r="C1223" s="112" t="s">
        <v>2</v>
      </c>
      <c r="D1223" s="112" t="s">
        <v>2</v>
      </c>
      <c r="E1223" s="112" t="s">
        <v>2</v>
      </c>
      <c r="F1223" s="112" t="s">
        <v>2</v>
      </c>
      <c r="G1223" s="112" t="s">
        <v>2</v>
      </c>
      <c r="H1223" s="112" t="s">
        <v>2</v>
      </c>
      <c r="I1223" s="112" t="s">
        <v>2</v>
      </c>
      <c r="J1223" s="112" t="s">
        <v>2</v>
      </c>
    </row>
    <row r="1224" spans="1:10" ht="15" customHeight="1" x14ac:dyDescent="0.3">
      <c r="A1224" s="95" t="s">
        <v>664</v>
      </c>
      <c r="B1224" s="112" t="s">
        <v>2</v>
      </c>
      <c r="C1224" s="112" t="s">
        <v>2</v>
      </c>
      <c r="D1224" s="112" t="s">
        <v>2</v>
      </c>
      <c r="E1224" s="112" t="s">
        <v>2</v>
      </c>
      <c r="F1224" s="112" t="s">
        <v>2</v>
      </c>
      <c r="G1224" s="112" t="s">
        <v>2</v>
      </c>
      <c r="H1224" s="112" t="s">
        <v>2</v>
      </c>
      <c r="I1224" s="112" t="s">
        <v>2</v>
      </c>
      <c r="J1224" s="112" t="s">
        <v>2</v>
      </c>
    </row>
    <row r="1225" spans="1:10" x14ac:dyDescent="0.3">
      <c r="A1225" s="105" t="s">
        <v>665</v>
      </c>
      <c r="B1225" s="106" t="s">
        <v>2</v>
      </c>
      <c r="C1225" s="106" t="s">
        <v>2</v>
      </c>
      <c r="D1225" s="106" t="s">
        <v>2</v>
      </c>
      <c r="E1225" s="106" t="s">
        <v>2</v>
      </c>
      <c r="F1225" s="107" t="s">
        <v>2</v>
      </c>
      <c r="G1225" s="107" t="s">
        <v>2</v>
      </c>
      <c r="H1225" s="107" t="s">
        <v>2</v>
      </c>
      <c r="I1225" s="108" t="s">
        <v>2</v>
      </c>
      <c r="J1225" s="109" t="s">
        <v>2</v>
      </c>
    </row>
    <row r="1226" spans="1:10" x14ac:dyDescent="0.3">
      <c r="A1226" s="105" t="s">
        <v>666</v>
      </c>
      <c r="B1226" s="106" t="s">
        <v>2</v>
      </c>
      <c r="C1226" s="106" t="s">
        <v>2</v>
      </c>
      <c r="D1226" s="106" t="s">
        <v>2</v>
      </c>
      <c r="E1226" s="106" t="s">
        <v>2</v>
      </c>
      <c r="F1226" s="107" t="s">
        <v>2</v>
      </c>
      <c r="G1226" s="107" t="s">
        <v>2</v>
      </c>
      <c r="H1226" s="107" t="s">
        <v>2</v>
      </c>
      <c r="I1226" s="108" t="s">
        <v>2</v>
      </c>
      <c r="J1226" s="109" t="s">
        <v>2</v>
      </c>
    </row>
    <row r="1227" spans="1:10" ht="28.5" customHeight="1" x14ac:dyDescent="0.3">
      <c r="A1227" s="97" t="s">
        <v>667</v>
      </c>
      <c r="B1227" s="97"/>
      <c r="C1227" s="97"/>
      <c r="D1227" s="97"/>
      <c r="E1227" s="97"/>
      <c r="F1227" s="97"/>
      <c r="G1227" s="97"/>
      <c r="H1227" s="97"/>
      <c r="I1227" s="97"/>
      <c r="J1227" s="97"/>
    </row>
  </sheetData>
  <mergeCells count="9">
    <mergeCell ref="A1225:J1225"/>
    <mergeCell ref="A1226:J1226"/>
    <mergeCell ref="A1227:J1227"/>
    <mergeCell ref="A1:A2"/>
    <mergeCell ref="B1:J1"/>
    <mergeCell ref="A1221:J1221"/>
    <mergeCell ref="A1222:J1222"/>
    <mergeCell ref="A1223:J1223"/>
    <mergeCell ref="A1224:J1224"/>
  </mergeCells>
  <conditionalFormatting sqref="A942:A943">
    <cfRule type="duplicateValues" dxfId="2" priority="3"/>
  </conditionalFormatting>
  <conditionalFormatting sqref="A976:A977">
    <cfRule type="duplicateValues" dxfId="1" priority="2"/>
  </conditionalFormatting>
  <conditionalFormatting sqref="A1086:A1087">
    <cfRule type="duplicateValues" dxfId="0" priority="1"/>
  </conditionalFormatting>
  <printOptions horizontalCentered="1"/>
  <pageMargins left="0.25" right="0.25" top="0.75" bottom="0.75" header="0.3" footer="0.5"/>
  <pageSetup orientation="landscape" horizontalDpi="1200" verticalDpi="1200" r:id="rId1"/>
  <headerFooter differentFirst="1">
    <oddHeader>&amp;C&amp;"Arial Narrow,Bold"&amp;8Table 8. GUARANTEED LOANS: SUBSIDY REESTIMATES ¹ — Continued 
(In percentages, unless noted otherwise)</oddHeader>
    <firstHeader>&amp;C&amp;"Arial Narrow,Bold"&amp;8Table 8. GUARANTEED LOANS: SUBSIDY REESTIMATES ¹  
(In percentages, unless noted otherwise)</firstHeader>
  </headerFooter>
  <rowBreaks count="25" manualBreakCount="25">
    <brk id="43" max="9" man="1"/>
    <brk id="85" max="9" man="1"/>
    <brk id="127" max="9" man="1"/>
    <brk id="168" max="9" man="1"/>
    <brk id="210" max="9" man="1"/>
    <brk id="251" max="9" man="1"/>
    <brk id="293" max="9" man="1"/>
    <brk id="333" max="9" man="1"/>
    <brk id="372" max="9" man="1"/>
    <brk id="413" max="9" man="1"/>
    <brk id="450" max="9" man="1"/>
    <brk id="490" max="9" man="1"/>
    <brk id="614" max="9" man="1"/>
    <brk id="653" max="9" man="1"/>
    <brk id="687" max="9" man="1"/>
    <brk id="726" max="9" man="1"/>
    <brk id="767" max="9" man="1"/>
    <brk id="809" max="9" man="1"/>
    <brk id="849" max="9" man="1"/>
    <brk id="889" max="9" man="1"/>
    <brk id="1011" max="9" man="1"/>
    <brk id="1051" max="9" man="1"/>
    <brk id="1132" max="9" man="1"/>
    <brk id="1169" max="9" man="1"/>
    <brk id="1205" max="9"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08A9F-DBB3-4AB9-84AA-6FE50A1E7309}">
  <dimension ref="A1:K143"/>
  <sheetViews>
    <sheetView showOutlineSymbols="0" zoomScaleNormal="100" zoomScaleSheetLayoutView="100" workbookViewId="0">
      <pane ySplit="2" topLeftCell="A3" activePane="bottomLeft" state="frozen"/>
      <selection sqref="A1:A2"/>
      <selection pane="bottomLeft" activeCell="A3" sqref="A3"/>
    </sheetView>
  </sheetViews>
  <sheetFormatPr defaultRowHeight="16.5" x14ac:dyDescent="0.3"/>
  <cols>
    <col min="1" max="1" width="38.28515625" customWidth="1"/>
    <col min="2" max="11" width="9.7109375" customWidth="1"/>
  </cols>
  <sheetData>
    <row r="1" spans="1:11" ht="12.95" customHeight="1" x14ac:dyDescent="0.3">
      <c r="A1" s="81" t="s">
        <v>0</v>
      </c>
      <c r="B1" s="82" t="s">
        <v>1</v>
      </c>
      <c r="C1" s="82" t="s">
        <v>2</v>
      </c>
      <c r="D1" s="82" t="s">
        <v>2</v>
      </c>
      <c r="E1" s="82" t="s">
        <v>2</v>
      </c>
      <c r="F1" s="82" t="s">
        <v>2</v>
      </c>
      <c r="G1" s="82" t="s">
        <v>2</v>
      </c>
      <c r="H1" s="82" t="s">
        <v>2</v>
      </c>
      <c r="I1" s="82" t="s">
        <v>2</v>
      </c>
      <c r="J1" s="82" t="s">
        <v>2</v>
      </c>
      <c r="K1" s="83" t="s">
        <v>2</v>
      </c>
    </row>
    <row r="2" spans="1:11" ht="12.95" customHeight="1" x14ac:dyDescent="0.3">
      <c r="A2" s="81" t="s">
        <v>2</v>
      </c>
      <c r="B2" s="1" t="s">
        <v>3</v>
      </c>
      <c r="C2" s="1" t="s">
        <v>4</v>
      </c>
      <c r="D2" s="1" t="s">
        <v>5</v>
      </c>
      <c r="E2" s="1" t="s">
        <v>6</v>
      </c>
      <c r="F2" s="1" t="s">
        <v>7</v>
      </c>
      <c r="G2" s="1" t="s">
        <v>8</v>
      </c>
      <c r="H2" s="1" t="s">
        <v>9</v>
      </c>
      <c r="I2" s="1" t="s">
        <v>10</v>
      </c>
      <c r="J2" s="1" t="s">
        <v>11</v>
      </c>
      <c r="K2" s="2" t="s">
        <v>12</v>
      </c>
    </row>
    <row r="3" spans="1:11" s="5" customFormat="1" ht="19.5" customHeight="1" x14ac:dyDescent="0.3">
      <c r="A3" s="3" t="s">
        <v>13</v>
      </c>
      <c r="B3" s="4" t="s">
        <v>2</v>
      </c>
      <c r="C3" s="4" t="s">
        <v>2</v>
      </c>
      <c r="D3" s="4" t="s">
        <v>2</v>
      </c>
      <c r="E3" s="4" t="s">
        <v>2</v>
      </c>
      <c r="F3" s="4" t="s">
        <v>2</v>
      </c>
      <c r="G3" s="4" t="s">
        <v>2</v>
      </c>
      <c r="H3" s="4" t="s">
        <v>2</v>
      </c>
      <c r="I3" s="4" t="s">
        <v>2</v>
      </c>
      <c r="J3" s="4" t="s">
        <v>2</v>
      </c>
      <c r="K3" s="4" t="s">
        <v>2</v>
      </c>
    </row>
    <row r="4" spans="1:11" ht="16.5" customHeight="1" x14ac:dyDescent="0.3">
      <c r="A4" s="6" t="s">
        <v>14</v>
      </c>
      <c r="B4" s="7" t="s">
        <v>2</v>
      </c>
      <c r="C4" s="7" t="s">
        <v>2</v>
      </c>
      <c r="D4" s="7" t="s">
        <v>2</v>
      </c>
      <c r="E4" s="7" t="s">
        <v>2</v>
      </c>
      <c r="F4" s="7" t="s">
        <v>2</v>
      </c>
      <c r="G4" s="7" t="s">
        <v>2</v>
      </c>
      <c r="H4" s="7" t="s">
        <v>2</v>
      </c>
      <c r="I4" s="7" t="s">
        <v>2</v>
      </c>
      <c r="J4" s="7" t="s">
        <v>2</v>
      </c>
      <c r="K4" s="7" t="s">
        <v>2</v>
      </c>
    </row>
    <row r="5" spans="1:11" ht="12.95" customHeight="1" x14ac:dyDescent="0.3">
      <c r="A5" s="8" t="s">
        <v>15</v>
      </c>
      <c r="B5" s="7" t="s">
        <v>2</v>
      </c>
      <c r="C5" s="7" t="s">
        <v>2</v>
      </c>
      <c r="D5" s="7" t="s">
        <v>2</v>
      </c>
      <c r="E5" s="7" t="s">
        <v>2</v>
      </c>
      <c r="F5" s="7" t="s">
        <v>2</v>
      </c>
      <c r="G5" s="7" t="s">
        <v>2</v>
      </c>
      <c r="H5" s="7" t="s">
        <v>2</v>
      </c>
      <c r="I5" s="7" t="s">
        <v>2</v>
      </c>
      <c r="J5" s="7" t="s">
        <v>2</v>
      </c>
      <c r="K5" s="7" t="s">
        <v>2</v>
      </c>
    </row>
    <row r="6" spans="1:11" ht="12.95" customHeight="1" x14ac:dyDescent="0.3">
      <c r="A6" s="8" t="s">
        <v>16</v>
      </c>
      <c r="B6" s="7">
        <v>80</v>
      </c>
      <c r="C6" s="7">
        <v>20</v>
      </c>
      <c r="D6" s="7">
        <v>1</v>
      </c>
      <c r="E6" s="7" t="s">
        <v>17</v>
      </c>
      <c r="F6" s="7" t="s">
        <v>17</v>
      </c>
      <c r="G6" s="7" t="s">
        <v>17</v>
      </c>
      <c r="H6" s="7" t="s">
        <v>17</v>
      </c>
      <c r="I6" s="7" t="s">
        <v>17</v>
      </c>
      <c r="J6" s="7" t="s">
        <v>17</v>
      </c>
      <c r="K6" s="7" t="s">
        <v>17</v>
      </c>
    </row>
    <row r="7" spans="1:11" ht="12.95" customHeight="1" x14ac:dyDescent="0.3">
      <c r="A7" s="8" t="s">
        <v>18</v>
      </c>
      <c r="B7" s="7">
        <v>89</v>
      </c>
      <c r="C7" s="7">
        <v>11</v>
      </c>
      <c r="D7" s="7">
        <v>1</v>
      </c>
      <c r="E7" s="7" t="s">
        <v>17</v>
      </c>
      <c r="F7" s="7" t="s">
        <v>17</v>
      </c>
      <c r="G7" s="7" t="s">
        <v>17</v>
      </c>
      <c r="H7" s="7" t="s">
        <v>17</v>
      </c>
      <c r="I7" s="7" t="s">
        <v>17</v>
      </c>
      <c r="J7" s="7" t="s">
        <v>17</v>
      </c>
      <c r="K7" s="7" t="s">
        <v>17</v>
      </c>
    </row>
    <row r="8" spans="1:11" ht="12.95" customHeight="1" x14ac:dyDescent="0.3">
      <c r="A8" s="8" t="s">
        <v>19</v>
      </c>
      <c r="B8" s="7">
        <v>92</v>
      </c>
      <c r="C8" s="7">
        <v>8</v>
      </c>
      <c r="D8" s="7" t="s">
        <v>17</v>
      </c>
      <c r="E8" s="7" t="s">
        <v>17</v>
      </c>
      <c r="F8" s="7" t="s">
        <v>17</v>
      </c>
      <c r="G8" s="7" t="s">
        <v>17</v>
      </c>
      <c r="H8" s="7" t="s">
        <v>17</v>
      </c>
      <c r="I8" s="7" t="s">
        <v>17</v>
      </c>
      <c r="J8" s="7" t="s">
        <v>17</v>
      </c>
      <c r="K8" s="7" t="s">
        <v>17</v>
      </c>
    </row>
    <row r="9" spans="1:11" ht="12.95" customHeight="1" x14ac:dyDescent="0.3">
      <c r="A9" s="8" t="s">
        <v>20</v>
      </c>
      <c r="B9" s="7">
        <v>72</v>
      </c>
      <c r="C9" s="7">
        <v>26</v>
      </c>
      <c r="D9" s="7">
        <v>2</v>
      </c>
      <c r="E9" s="7" t="s">
        <v>17</v>
      </c>
      <c r="F9" s="7" t="s">
        <v>17</v>
      </c>
      <c r="G9" s="7" t="s">
        <v>17</v>
      </c>
      <c r="H9" s="7" t="s">
        <v>17</v>
      </c>
      <c r="I9" s="7" t="s">
        <v>17</v>
      </c>
      <c r="J9" s="7" t="s">
        <v>17</v>
      </c>
      <c r="K9" s="7" t="s">
        <v>17</v>
      </c>
    </row>
    <row r="10" spans="1:11" ht="12.95" customHeight="1" x14ac:dyDescent="0.3">
      <c r="A10" s="8" t="s">
        <v>21</v>
      </c>
      <c r="B10" s="7">
        <v>99</v>
      </c>
      <c r="C10" s="7">
        <v>1</v>
      </c>
      <c r="D10" s="7" t="s">
        <v>17</v>
      </c>
      <c r="E10" s="7" t="s">
        <v>17</v>
      </c>
      <c r="F10" s="7" t="s">
        <v>17</v>
      </c>
      <c r="G10" s="7" t="s">
        <v>17</v>
      </c>
      <c r="H10" s="7" t="s">
        <v>17</v>
      </c>
      <c r="I10" s="7" t="s">
        <v>17</v>
      </c>
      <c r="J10" s="7" t="s">
        <v>17</v>
      </c>
      <c r="K10" s="7" t="s">
        <v>17</v>
      </c>
    </row>
    <row r="11" spans="1:11" ht="12.95" customHeight="1" x14ac:dyDescent="0.3">
      <c r="A11" s="8" t="s">
        <v>22</v>
      </c>
      <c r="B11" s="7">
        <v>80</v>
      </c>
      <c r="C11" s="7">
        <v>20</v>
      </c>
      <c r="D11" s="7">
        <v>1</v>
      </c>
      <c r="E11" s="7" t="s">
        <v>17</v>
      </c>
      <c r="F11" s="7" t="s">
        <v>17</v>
      </c>
      <c r="G11" s="7" t="s">
        <v>17</v>
      </c>
      <c r="H11" s="7" t="s">
        <v>17</v>
      </c>
      <c r="I11" s="7" t="s">
        <v>17</v>
      </c>
      <c r="J11" s="7" t="s">
        <v>17</v>
      </c>
      <c r="K11" s="7" t="s">
        <v>17</v>
      </c>
    </row>
    <row r="12" spans="1:11" ht="12.95" customHeight="1" x14ac:dyDescent="0.3">
      <c r="A12" s="8" t="s">
        <v>23</v>
      </c>
      <c r="B12" s="7">
        <v>80</v>
      </c>
      <c r="C12" s="7">
        <v>20</v>
      </c>
      <c r="D12" s="7">
        <v>1</v>
      </c>
      <c r="E12" s="7" t="s">
        <v>17</v>
      </c>
      <c r="F12" s="7" t="s">
        <v>17</v>
      </c>
      <c r="G12" s="7" t="s">
        <v>17</v>
      </c>
      <c r="H12" s="7" t="s">
        <v>17</v>
      </c>
      <c r="I12" s="7" t="s">
        <v>17</v>
      </c>
      <c r="J12" s="7" t="s">
        <v>17</v>
      </c>
      <c r="K12" s="7" t="s">
        <v>17</v>
      </c>
    </row>
    <row r="13" spans="1:11" ht="12.95" customHeight="1" x14ac:dyDescent="0.3">
      <c r="A13" s="8" t="s">
        <v>24</v>
      </c>
      <c r="B13" s="7" t="s">
        <v>2</v>
      </c>
      <c r="C13" s="7" t="s">
        <v>2</v>
      </c>
      <c r="D13" s="7" t="s">
        <v>2</v>
      </c>
      <c r="E13" s="7" t="s">
        <v>2</v>
      </c>
      <c r="F13" s="7" t="s">
        <v>2</v>
      </c>
      <c r="G13" s="7" t="s">
        <v>2</v>
      </c>
      <c r="H13" s="7" t="s">
        <v>2</v>
      </c>
      <c r="I13" s="7" t="s">
        <v>2</v>
      </c>
      <c r="J13" s="7" t="s">
        <v>2</v>
      </c>
      <c r="K13" s="7" t="s">
        <v>2</v>
      </c>
    </row>
    <row r="14" spans="1:11" ht="12.95" customHeight="1" x14ac:dyDescent="0.3">
      <c r="A14" s="8" t="s">
        <v>25</v>
      </c>
      <c r="B14" s="7">
        <v>27</v>
      </c>
      <c r="C14" s="7">
        <v>73</v>
      </c>
      <c r="D14" s="7" t="s">
        <v>17</v>
      </c>
      <c r="E14" s="7" t="s">
        <v>17</v>
      </c>
      <c r="F14" s="7" t="s">
        <v>17</v>
      </c>
      <c r="G14" s="7" t="s">
        <v>17</v>
      </c>
      <c r="H14" s="7" t="s">
        <v>17</v>
      </c>
      <c r="I14" s="7" t="s">
        <v>17</v>
      </c>
      <c r="J14" s="7" t="s">
        <v>17</v>
      </c>
      <c r="K14" s="7" t="s">
        <v>17</v>
      </c>
    </row>
    <row r="15" spans="1:11" ht="12.95" customHeight="1" x14ac:dyDescent="0.3">
      <c r="A15" s="8" t="s">
        <v>26</v>
      </c>
      <c r="B15" s="7">
        <v>27</v>
      </c>
      <c r="C15" s="7">
        <v>73</v>
      </c>
      <c r="D15" s="7" t="s">
        <v>17</v>
      </c>
      <c r="E15" s="7" t="s">
        <v>17</v>
      </c>
      <c r="F15" s="7" t="s">
        <v>17</v>
      </c>
      <c r="G15" s="7" t="s">
        <v>17</v>
      </c>
      <c r="H15" s="7" t="s">
        <v>17</v>
      </c>
      <c r="I15" s="7" t="s">
        <v>17</v>
      </c>
      <c r="J15" s="7" t="s">
        <v>17</v>
      </c>
      <c r="K15" s="7" t="s">
        <v>17</v>
      </c>
    </row>
    <row r="16" spans="1:11" ht="14.1" customHeight="1" x14ac:dyDescent="0.3">
      <c r="A16" s="9" t="s">
        <v>27</v>
      </c>
      <c r="B16" s="7" t="s">
        <v>2</v>
      </c>
      <c r="C16" s="7" t="s">
        <v>2</v>
      </c>
      <c r="D16" s="7" t="s">
        <v>2</v>
      </c>
      <c r="E16" s="7" t="s">
        <v>2</v>
      </c>
      <c r="F16" s="7" t="s">
        <v>2</v>
      </c>
      <c r="G16" s="7" t="s">
        <v>2</v>
      </c>
      <c r="H16" s="7" t="s">
        <v>2</v>
      </c>
      <c r="I16" s="7" t="s">
        <v>2</v>
      </c>
      <c r="J16" s="7" t="s">
        <v>2</v>
      </c>
      <c r="K16" s="7" t="s">
        <v>2</v>
      </c>
    </row>
    <row r="17" spans="1:11" ht="12.95" customHeight="1" x14ac:dyDescent="0.3">
      <c r="A17" s="8" t="s">
        <v>28</v>
      </c>
      <c r="B17" s="7" t="s">
        <v>2</v>
      </c>
      <c r="C17" s="7" t="s">
        <v>2</v>
      </c>
      <c r="D17" s="7" t="s">
        <v>2</v>
      </c>
      <c r="E17" s="7" t="s">
        <v>2</v>
      </c>
      <c r="F17" s="7" t="s">
        <v>2</v>
      </c>
      <c r="G17" s="7" t="s">
        <v>2</v>
      </c>
      <c r="H17" s="7" t="s">
        <v>2</v>
      </c>
      <c r="I17" s="7" t="s">
        <v>2</v>
      </c>
      <c r="J17" s="7" t="s">
        <v>2</v>
      </c>
      <c r="K17" s="7" t="s">
        <v>2</v>
      </c>
    </row>
    <row r="18" spans="1:11" ht="12.95" customHeight="1" x14ac:dyDescent="0.3">
      <c r="A18" s="8" t="s">
        <v>29</v>
      </c>
      <c r="B18" s="7">
        <v>10</v>
      </c>
      <c r="C18" s="7">
        <v>30</v>
      </c>
      <c r="D18" s="7">
        <v>29</v>
      </c>
      <c r="E18" s="7">
        <v>18</v>
      </c>
      <c r="F18" s="7">
        <v>7</v>
      </c>
      <c r="G18" s="7">
        <v>2</v>
      </c>
      <c r="H18" s="7">
        <v>1</v>
      </c>
      <c r="I18" s="7">
        <v>1</v>
      </c>
      <c r="J18" s="7">
        <v>1</v>
      </c>
      <c r="K18" s="7">
        <v>1</v>
      </c>
    </row>
    <row r="19" spans="1:11" ht="12.95" customHeight="1" x14ac:dyDescent="0.3">
      <c r="A19" s="8" t="s">
        <v>30</v>
      </c>
      <c r="B19" s="7" t="s">
        <v>2</v>
      </c>
      <c r="C19" s="7" t="s">
        <v>2</v>
      </c>
      <c r="D19" s="7" t="s">
        <v>2</v>
      </c>
      <c r="E19" s="7" t="s">
        <v>2</v>
      </c>
      <c r="F19" s="7" t="s">
        <v>2</v>
      </c>
      <c r="G19" s="7" t="s">
        <v>2</v>
      </c>
      <c r="H19" s="7" t="s">
        <v>2</v>
      </c>
      <c r="I19" s="7" t="s">
        <v>2</v>
      </c>
      <c r="J19" s="7" t="s">
        <v>2</v>
      </c>
      <c r="K19" s="7" t="s">
        <v>2</v>
      </c>
    </row>
    <row r="20" spans="1:11" ht="12.95" customHeight="1" x14ac:dyDescent="0.3">
      <c r="A20" s="8" t="s">
        <v>31</v>
      </c>
      <c r="B20" s="7">
        <v>78</v>
      </c>
      <c r="C20" s="7">
        <v>21</v>
      </c>
      <c r="D20" s="7">
        <v>1</v>
      </c>
      <c r="E20" s="7" t="s">
        <v>17</v>
      </c>
      <c r="F20" s="7" t="s">
        <v>17</v>
      </c>
      <c r="G20" s="7" t="s">
        <v>17</v>
      </c>
      <c r="H20" s="7" t="s">
        <v>17</v>
      </c>
      <c r="I20" s="7" t="s">
        <v>17</v>
      </c>
      <c r="J20" s="7" t="s">
        <v>17</v>
      </c>
      <c r="K20" s="7" t="s">
        <v>17</v>
      </c>
    </row>
    <row r="21" spans="1:11" ht="12.95" customHeight="1" x14ac:dyDescent="0.3">
      <c r="A21" s="8" t="s">
        <v>32</v>
      </c>
      <c r="B21" s="7">
        <v>7</v>
      </c>
      <c r="C21" s="7">
        <v>36</v>
      </c>
      <c r="D21" s="7">
        <v>28</v>
      </c>
      <c r="E21" s="7">
        <v>13</v>
      </c>
      <c r="F21" s="7">
        <v>6</v>
      </c>
      <c r="G21" s="7">
        <v>4</v>
      </c>
      <c r="H21" s="7">
        <v>2</v>
      </c>
      <c r="I21" s="7">
        <v>1</v>
      </c>
      <c r="J21" s="7">
        <v>1</v>
      </c>
      <c r="K21" s="7">
        <v>2</v>
      </c>
    </row>
    <row r="22" spans="1:11" ht="12.95" customHeight="1" x14ac:dyDescent="0.3">
      <c r="A22" s="8" t="s">
        <v>33</v>
      </c>
      <c r="B22" s="7">
        <v>87</v>
      </c>
      <c r="C22" s="7">
        <v>13</v>
      </c>
      <c r="D22" s="7" t="s">
        <v>17</v>
      </c>
      <c r="E22" s="7" t="s">
        <v>17</v>
      </c>
      <c r="F22" s="7" t="s">
        <v>17</v>
      </c>
      <c r="G22" s="7" t="s">
        <v>17</v>
      </c>
      <c r="H22" s="7" t="s">
        <v>17</v>
      </c>
      <c r="I22" s="7" t="s">
        <v>17</v>
      </c>
      <c r="J22" s="7" t="s">
        <v>17</v>
      </c>
      <c r="K22" s="7" t="s">
        <v>17</v>
      </c>
    </row>
    <row r="23" spans="1:11" ht="12.95" customHeight="1" x14ac:dyDescent="0.3">
      <c r="A23" s="8" t="s">
        <v>34</v>
      </c>
      <c r="B23" s="7">
        <v>10</v>
      </c>
      <c r="C23" s="7">
        <v>16</v>
      </c>
      <c r="D23" s="7">
        <v>21</v>
      </c>
      <c r="E23" s="7">
        <v>21</v>
      </c>
      <c r="F23" s="7">
        <v>12</v>
      </c>
      <c r="G23" s="7">
        <v>10</v>
      </c>
      <c r="H23" s="7">
        <v>5</v>
      </c>
      <c r="I23" s="7">
        <v>4</v>
      </c>
      <c r="J23" s="7">
        <v>1</v>
      </c>
      <c r="K23" s="7" t="s">
        <v>17</v>
      </c>
    </row>
    <row r="24" spans="1:11" ht="12.95" customHeight="1" x14ac:dyDescent="0.3">
      <c r="A24" s="8" t="s">
        <v>35</v>
      </c>
      <c r="B24" s="7">
        <v>21</v>
      </c>
      <c r="C24" s="7">
        <v>35</v>
      </c>
      <c r="D24" s="7">
        <v>30</v>
      </c>
      <c r="E24" s="7">
        <v>10</v>
      </c>
      <c r="F24" s="7">
        <v>4</v>
      </c>
      <c r="G24" s="7" t="s">
        <v>17</v>
      </c>
      <c r="H24" s="7" t="s">
        <v>17</v>
      </c>
      <c r="I24" s="7" t="s">
        <v>17</v>
      </c>
      <c r="J24" s="7" t="s">
        <v>17</v>
      </c>
      <c r="K24" s="7" t="s">
        <v>17</v>
      </c>
    </row>
    <row r="25" spans="1:11" ht="12.95" customHeight="1" x14ac:dyDescent="0.3">
      <c r="A25" s="8" t="s">
        <v>36</v>
      </c>
      <c r="B25" s="7">
        <v>34</v>
      </c>
      <c r="C25" s="7">
        <v>53</v>
      </c>
      <c r="D25" s="7">
        <v>13</v>
      </c>
      <c r="E25" s="7" t="s">
        <v>17</v>
      </c>
      <c r="F25" s="7" t="s">
        <v>17</v>
      </c>
      <c r="G25" s="7" t="s">
        <v>17</v>
      </c>
      <c r="H25" s="7" t="s">
        <v>17</v>
      </c>
      <c r="I25" s="7" t="s">
        <v>17</v>
      </c>
      <c r="J25" s="7" t="s">
        <v>17</v>
      </c>
      <c r="K25" s="7" t="s">
        <v>17</v>
      </c>
    </row>
    <row r="26" spans="1:11" ht="12.95" customHeight="1" x14ac:dyDescent="0.3">
      <c r="A26" s="8" t="s">
        <v>37</v>
      </c>
      <c r="B26" s="7">
        <v>100</v>
      </c>
      <c r="C26" s="7" t="s">
        <v>17</v>
      </c>
      <c r="D26" s="7" t="s">
        <v>17</v>
      </c>
      <c r="E26" s="7" t="s">
        <v>17</v>
      </c>
      <c r="F26" s="7" t="s">
        <v>17</v>
      </c>
      <c r="G26" s="7" t="s">
        <v>17</v>
      </c>
      <c r="H26" s="7" t="s">
        <v>17</v>
      </c>
      <c r="I26" s="7" t="s">
        <v>17</v>
      </c>
      <c r="J26" s="7" t="s">
        <v>17</v>
      </c>
      <c r="K26" s="7" t="s">
        <v>17</v>
      </c>
    </row>
    <row r="27" spans="1:11" ht="12.95" customHeight="1" x14ac:dyDescent="0.3">
      <c r="A27" s="8" t="s">
        <v>38</v>
      </c>
      <c r="B27" s="7">
        <v>6</v>
      </c>
      <c r="C27" s="7">
        <v>34</v>
      </c>
      <c r="D27" s="7">
        <v>33</v>
      </c>
      <c r="E27" s="7">
        <v>16</v>
      </c>
      <c r="F27" s="7">
        <v>5</v>
      </c>
      <c r="G27" s="7">
        <v>2</v>
      </c>
      <c r="H27" s="7">
        <v>1</v>
      </c>
      <c r="I27" s="7">
        <v>3</v>
      </c>
      <c r="J27" s="7" t="s">
        <v>17</v>
      </c>
      <c r="K27" s="7" t="s">
        <v>17</v>
      </c>
    </row>
    <row r="28" spans="1:11" ht="12.95" customHeight="1" x14ac:dyDescent="0.3">
      <c r="A28" s="8" t="s">
        <v>39</v>
      </c>
      <c r="B28" s="7">
        <v>10</v>
      </c>
      <c r="C28" s="7">
        <v>36</v>
      </c>
      <c r="D28" s="7">
        <v>38</v>
      </c>
      <c r="E28" s="7">
        <v>15</v>
      </c>
      <c r="F28" s="7">
        <v>1</v>
      </c>
      <c r="G28" s="7" t="s">
        <v>17</v>
      </c>
      <c r="H28" s="7" t="s">
        <v>17</v>
      </c>
      <c r="I28" s="7" t="s">
        <v>17</v>
      </c>
      <c r="J28" s="7" t="s">
        <v>17</v>
      </c>
      <c r="K28" s="7" t="s">
        <v>17</v>
      </c>
    </row>
    <row r="29" spans="1:11" ht="12.95" customHeight="1" x14ac:dyDescent="0.3">
      <c r="A29" s="8" t="s">
        <v>40</v>
      </c>
      <c r="B29" s="7">
        <v>78</v>
      </c>
      <c r="C29" s="7">
        <v>21</v>
      </c>
      <c r="D29" s="7">
        <v>1</v>
      </c>
      <c r="E29" s="7" t="s">
        <v>17</v>
      </c>
      <c r="F29" s="7" t="s">
        <v>17</v>
      </c>
      <c r="G29" s="7" t="s">
        <v>17</v>
      </c>
      <c r="H29" s="7" t="s">
        <v>17</v>
      </c>
      <c r="I29" s="7" t="s">
        <v>17</v>
      </c>
      <c r="J29" s="7" t="s">
        <v>17</v>
      </c>
      <c r="K29" s="7" t="s">
        <v>17</v>
      </c>
    </row>
    <row r="30" spans="1:11" s="5" customFormat="1" ht="14.1" customHeight="1" x14ac:dyDescent="0.3">
      <c r="A30" s="9" t="s">
        <v>41</v>
      </c>
      <c r="B30" s="4" t="s">
        <v>2</v>
      </c>
      <c r="C30" s="4" t="s">
        <v>2</v>
      </c>
      <c r="D30" s="4" t="s">
        <v>2</v>
      </c>
      <c r="E30" s="4" t="s">
        <v>2</v>
      </c>
      <c r="F30" s="4" t="s">
        <v>2</v>
      </c>
      <c r="G30" s="4" t="s">
        <v>2</v>
      </c>
      <c r="H30" s="4" t="s">
        <v>2</v>
      </c>
      <c r="I30" s="4" t="s">
        <v>2</v>
      </c>
      <c r="J30" s="4" t="s">
        <v>2</v>
      </c>
      <c r="K30" s="4" t="s">
        <v>2</v>
      </c>
    </row>
    <row r="31" spans="1:11" ht="12.95" customHeight="1" x14ac:dyDescent="0.3">
      <c r="A31" s="8" t="s">
        <v>42</v>
      </c>
      <c r="B31" s="7">
        <v>7</v>
      </c>
      <c r="C31" s="7">
        <v>32</v>
      </c>
      <c r="D31" s="7">
        <v>23</v>
      </c>
      <c r="E31" s="7">
        <v>21</v>
      </c>
      <c r="F31" s="7">
        <v>16</v>
      </c>
      <c r="G31" s="7">
        <v>1</v>
      </c>
      <c r="H31" s="7" t="s">
        <v>17</v>
      </c>
      <c r="I31" s="7" t="s">
        <v>17</v>
      </c>
      <c r="J31" s="7" t="s">
        <v>17</v>
      </c>
      <c r="K31" s="7" t="s">
        <v>17</v>
      </c>
    </row>
    <row r="32" spans="1:11" ht="12.95" customHeight="1" x14ac:dyDescent="0.3">
      <c r="A32" s="8" t="s">
        <v>43</v>
      </c>
      <c r="B32" s="7">
        <v>5</v>
      </c>
      <c r="C32" s="7">
        <v>36</v>
      </c>
      <c r="D32" s="7">
        <v>24</v>
      </c>
      <c r="E32" s="7">
        <v>16</v>
      </c>
      <c r="F32" s="7">
        <v>11</v>
      </c>
      <c r="G32" s="7">
        <v>8</v>
      </c>
      <c r="H32" s="7" t="s">
        <v>17</v>
      </c>
      <c r="I32" s="7" t="s">
        <v>17</v>
      </c>
      <c r="J32" s="7" t="s">
        <v>17</v>
      </c>
      <c r="K32" s="7" t="s">
        <v>17</v>
      </c>
    </row>
    <row r="33" spans="1:11" ht="12.95" customHeight="1" x14ac:dyDescent="0.3">
      <c r="A33" s="8" t="s">
        <v>44</v>
      </c>
      <c r="B33" s="7">
        <v>23</v>
      </c>
      <c r="C33" s="7">
        <v>60</v>
      </c>
      <c r="D33" s="7">
        <v>13</v>
      </c>
      <c r="E33" s="7">
        <v>1</v>
      </c>
      <c r="F33" s="7">
        <v>1</v>
      </c>
      <c r="G33" s="7">
        <v>1</v>
      </c>
      <c r="H33" s="7">
        <v>1</v>
      </c>
      <c r="I33" s="7" t="s">
        <v>17</v>
      </c>
      <c r="J33" s="7" t="s">
        <v>17</v>
      </c>
      <c r="K33" s="7" t="s">
        <v>17</v>
      </c>
    </row>
    <row r="34" spans="1:11" ht="14.1" customHeight="1" x14ac:dyDescent="0.3">
      <c r="A34" s="9" t="s">
        <v>45</v>
      </c>
      <c r="B34" s="7" t="s">
        <v>2</v>
      </c>
      <c r="C34" s="7" t="s">
        <v>2</v>
      </c>
      <c r="D34" s="7" t="s">
        <v>2</v>
      </c>
      <c r="E34" s="7" t="s">
        <v>2</v>
      </c>
      <c r="F34" s="7" t="s">
        <v>2</v>
      </c>
      <c r="G34" s="7" t="s">
        <v>2</v>
      </c>
      <c r="H34" s="7" t="s">
        <v>2</v>
      </c>
      <c r="I34" s="7" t="s">
        <v>2</v>
      </c>
      <c r="J34" s="7" t="s">
        <v>2</v>
      </c>
      <c r="K34" s="7" t="s">
        <v>2</v>
      </c>
    </row>
    <row r="35" spans="1:11" ht="12.95" customHeight="1" x14ac:dyDescent="0.3">
      <c r="A35" s="8" t="s">
        <v>46</v>
      </c>
      <c r="B35" s="7" t="s">
        <v>2</v>
      </c>
      <c r="C35" s="7" t="s">
        <v>2</v>
      </c>
      <c r="D35" s="7" t="s">
        <v>2</v>
      </c>
      <c r="E35" s="7" t="s">
        <v>2</v>
      </c>
      <c r="F35" s="7" t="s">
        <v>2</v>
      </c>
      <c r="G35" s="7" t="s">
        <v>2</v>
      </c>
      <c r="H35" s="7" t="s">
        <v>2</v>
      </c>
      <c r="I35" s="7" t="s">
        <v>2</v>
      </c>
      <c r="J35" s="7" t="s">
        <v>2</v>
      </c>
      <c r="K35" s="7" t="s">
        <v>2</v>
      </c>
    </row>
    <row r="36" spans="1:11" ht="12.95" customHeight="1" x14ac:dyDescent="0.3">
      <c r="A36" s="8" t="s">
        <v>47</v>
      </c>
      <c r="B36" s="7">
        <v>3</v>
      </c>
      <c r="C36" s="7">
        <v>20</v>
      </c>
      <c r="D36" s="7">
        <v>29</v>
      </c>
      <c r="E36" s="7">
        <v>21</v>
      </c>
      <c r="F36" s="7">
        <v>12</v>
      </c>
      <c r="G36" s="7">
        <v>7</v>
      </c>
      <c r="H36" s="7">
        <v>3</v>
      </c>
      <c r="I36" s="7">
        <v>2</v>
      </c>
      <c r="J36" s="7">
        <v>1</v>
      </c>
      <c r="K36" s="7">
        <v>2</v>
      </c>
    </row>
    <row r="37" spans="1:11" ht="12.95" customHeight="1" x14ac:dyDescent="0.3">
      <c r="A37" s="8" t="s">
        <v>48</v>
      </c>
      <c r="B37" s="7">
        <v>3</v>
      </c>
      <c r="C37" s="7">
        <v>20</v>
      </c>
      <c r="D37" s="7">
        <v>29</v>
      </c>
      <c r="E37" s="7">
        <v>21</v>
      </c>
      <c r="F37" s="7">
        <v>12</v>
      </c>
      <c r="G37" s="7">
        <v>7</v>
      </c>
      <c r="H37" s="7">
        <v>3</v>
      </c>
      <c r="I37" s="7">
        <v>2</v>
      </c>
      <c r="J37" s="7">
        <v>1</v>
      </c>
      <c r="K37" s="7">
        <v>2</v>
      </c>
    </row>
    <row r="38" spans="1:11" ht="12.95" customHeight="1" x14ac:dyDescent="0.3">
      <c r="A38" s="8" t="s">
        <v>49</v>
      </c>
      <c r="B38" s="7" t="s">
        <v>2</v>
      </c>
      <c r="C38" s="7" t="s">
        <v>2</v>
      </c>
      <c r="D38" s="7" t="s">
        <v>2</v>
      </c>
      <c r="E38" s="7" t="s">
        <v>2</v>
      </c>
      <c r="F38" s="7" t="s">
        <v>2</v>
      </c>
      <c r="G38" s="7" t="s">
        <v>2</v>
      </c>
      <c r="H38" s="7" t="s">
        <v>2</v>
      </c>
      <c r="I38" s="7" t="s">
        <v>2</v>
      </c>
      <c r="J38" s="7" t="s">
        <v>2</v>
      </c>
      <c r="K38" s="7" t="s">
        <v>2</v>
      </c>
    </row>
    <row r="39" spans="1:11" ht="12.95" customHeight="1" x14ac:dyDescent="0.3">
      <c r="A39" s="8" t="s">
        <v>50</v>
      </c>
      <c r="B39" s="7">
        <v>7</v>
      </c>
      <c r="C39" s="7">
        <v>30</v>
      </c>
      <c r="D39" s="7">
        <v>26</v>
      </c>
      <c r="E39" s="7">
        <v>17</v>
      </c>
      <c r="F39" s="7">
        <v>13</v>
      </c>
      <c r="G39" s="7">
        <v>6</v>
      </c>
      <c r="H39" s="7">
        <v>1</v>
      </c>
      <c r="I39" s="7" t="s">
        <v>17</v>
      </c>
      <c r="J39" s="7" t="s">
        <v>17</v>
      </c>
      <c r="K39" s="7" t="s">
        <v>17</v>
      </c>
    </row>
    <row r="40" spans="1:11" ht="12.95" customHeight="1" x14ac:dyDescent="0.3">
      <c r="A40" s="8" t="s">
        <v>51</v>
      </c>
      <c r="B40" s="7">
        <v>5</v>
      </c>
      <c r="C40" s="7">
        <v>25</v>
      </c>
      <c r="D40" s="7">
        <v>30</v>
      </c>
      <c r="E40" s="7">
        <v>19</v>
      </c>
      <c r="F40" s="7">
        <v>10</v>
      </c>
      <c r="G40" s="7">
        <v>7</v>
      </c>
      <c r="H40" s="7">
        <v>4</v>
      </c>
      <c r="I40" s="7" t="s">
        <v>17</v>
      </c>
      <c r="J40" s="7" t="s">
        <v>17</v>
      </c>
      <c r="K40" s="7" t="s">
        <v>17</v>
      </c>
    </row>
    <row r="41" spans="1:11" ht="12.95" customHeight="1" x14ac:dyDescent="0.3">
      <c r="A41" s="8" t="s">
        <v>52</v>
      </c>
      <c r="B41" s="7">
        <v>3</v>
      </c>
      <c r="C41" s="7">
        <v>22</v>
      </c>
      <c r="D41" s="7">
        <v>20</v>
      </c>
      <c r="E41" s="7">
        <v>18</v>
      </c>
      <c r="F41" s="7">
        <v>12</v>
      </c>
      <c r="G41" s="7">
        <v>7</v>
      </c>
      <c r="H41" s="7">
        <v>6</v>
      </c>
      <c r="I41" s="7">
        <v>4</v>
      </c>
      <c r="J41" s="7">
        <v>4</v>
      </c>
      <c r="K41" s="7">
        <v>4</v>
      </c>
    </row>
    <row r="42" spans="1:11" ht="12.95" customHeight="1" x14ac:dyDescent="0.3">
      <c r="A42" s="8" t="s">
        <v>53</v>
      </c>
      <c r="B42" s="7">
        <v>5</v>
      </c>
      <c r="C42" s="7">
        <v>25</v>
      </c>
      <c r="D42" s="7">
        <v>30</v>
      </c>
      <c r="E42" s="7">
        <v>19</v>
      </c>
      <c r="F42" s="7">
        <v>10</v>
      </c>
      <c r="G42" s="7">
        <v>7</v>
      </c>
      <c r="H42" s="7">
        <v>4</v>
      </c>
      <c r="I42" s="7" t="s">
        <v>17</v>
      </c>
      <c r="J42" s="7" t="s">
        <v>17</v>
      </c>
      <c r="K42" s="7" t="s">
        <v>17</v>
      </c>
    </row>
    <row r="43" spans="1:11" ht="12.95" customHeight="1" x14ac:dyDescent="0.3">
      <c r="A43" s="8" t="s">
        <v>54</v>
      </c>
      <c r="B43" s="7">
        <v>5</v>
      </c>
      <c r="C43" s="7">
        <v>25</v>
      </c>
      <c r="D43" s="7">
        <v>30</v>
      </c>
      <c r="E43" s="7">
        <v>19</v>
      </c>
      <c r="F43" s="7">
        <v>10</v>
      </c>
      <c r="G43" s="7">
        <v>7</v>
      </c>
      <c r="H43" s="7">
        <v>4</v>
      </c>
      <c r="I43" s="7" t="s">
        <v>17</v>
      </c>
      <c r="J43" s="7" t="s">
        <v>17</v>
      </c>
      <c r="K43" s="7" t="s">
        <v>17</v>
      </c>
    </row>
    <row r="44" spans="1:11" ht="12.95" customHeight="1" x14ac:dyDescent="0.3">
      <c r="A44" s="8" t="s">
        <v>55</v>
      </c>
      <c r="B44" s="7">
        <v>5</v>
      </c>
      <c r="C44" s="7">
        <v>25</v>
      </c>
      <c r="D44" s="7">
        <v>30</v>
      </c>
      <c r="E44" s="7">
        <v>19</v>
      </c>
      <c r="F44" s="7">
        <v>10</v>
      </c>
      <c r="G44" s="7">
        <v>7</v>
      </c>
      <c r="H44" s="7">
        <v>4</v>
      </c>
      <c r="I44" s="7" t="s">
        <v>17</v>
      </c>
      <c r="J44" s="7" t="s">
        <v>17</v>
      </c>
      <c r="K44" s="7" t="s">
        <v>17</v>
      </c>
    </row>
    <row r="45" spans="1:11" ht="12.95" customHeight="1" x14ac:dyDescent="0.3">
      <c r="A45" s="8" t="s">
        <v>56</v>
      </c>
      <c r="B45" s="7" t="s">
        <v>2</v>
      </c>
      <c r="C45" s="7" t="s">
        <v>2</v>
      </c>
      <c r="D45" s="7" t="s">
        <v>2</v>
      </c>
      <c r="E45" s="7" t="s">
        <v>2</v>
      </c>
      <c r="F45" s="7" t="s">
        <v>2</v>
      </c>
      <c r="G45" s="7" t="s">
        <v>2</v>
      </c>
      <c r="H45" s="7" t="s">
        <v>2</v>
      </c>
      <c r="I45" s="7" t="s">
        <v>2</v>
      </c>
      <c r="J45" s="7" t="s">
        <v>2</v>
      </c>
      <c r="K45" s="7" t="s">
        <v>2</v>
      </c>
    </row>
    <row r="46" spans="1:11" ht="12.95" customHeight="1" x14ac:dyDescent="0.3">
      <c r="A46" s="8" t="s">
        <v>57</v>
      </c>
      <c r="B46" s="7">
        <v>7</v>
      </c>
      <c r="C46" s="7">
        <v>10</v>
      </c>
      <c r="D46" s="7">
        <v>24</v>
      </c>
      <c r="E46" s="7">
        <v>22</v>
      </c>
      <c r="F46" s="7">
        <v>36</v>
      </c>
      <c r="G46" s="7" t="s">
        <v>17</v>
      </c>
      <c r="H46" s="7" t="s">
        <v>17</v>
      </c>
      <c r="I46" s="7" t="s">
        <v>17</v>
      </c>
      <c r="J46" s="7" t="s">
        <v>17</v>
      </c>
      <c r="K46" s="7" t="s">
        <v>17</v>
      </c>
    </row>
    <row r="47" spans="1:11" ht="12.95" customHeight="1" x14ac:dyDescent="0.3">
      <c r="A47" s="8" t="s">
        <v>58</v>
      </c>
      <c r="B47" s="7">
        <v>7</v>
      </c>
      <c r="C47" s="7">
        <v>10</v>
      </c>
      <c r="D47" s="7">
        <v>24</v>
      </c>
      <c r="E47" s="7">
        <v>22</v>
      </c>
      <c r="F47" s="7">
        <v>36</v>
      </c>
      <c r="G47" s="7" t="s">
        <v>17</v>
      </c>
      <c r="H47" s="7" t="s">
        <v>17</v>
      </c>
      <c r="I47" s="7" t="s">
        <v>17</v>
      </c>
      <c r="J47" s="7" t="s">
        <v>17</v>
      </c>
      <c r="K47" s="7" t="s">
        <v>17</v>
      </c>
    </row>
    <row r="48" spans="1:11" ht="12.95" customHeight="1" x14ac:dyDescent="0.3">
      <c r="A48" s="8" t="s">
        <v>59</v>
      </c>
      <c r="B48" s="7">
        <v>14</v>
      </c>
      <c r="C48" s="7">
        <v>21</v>
      </c>
      <c r="D48" s="7">
        <v>48</v>
      </c>
      <c r="E48" s="7">
        <v>16</v>
      </c>
      <c r="F48" s="7" t="s">
        <v>17</v>
      </c>
      <c r="G48" s="7" t="s">
        <v>17</v>
      </c>
      <c r="H48" s="7" t="s">
        <v>17</v>
      </c>
      <c r="I48" s="7" t="s">
        <v>17</v>
      </c>
      <c r="J48" s="7" t="s">
        <v>17</v>
      </c>
      <c r="K48" s="7" t="s">
        <v>17</v>
      </c>
    </row>
    <row r="49" spans="1:11" s="5" customFormat="1" ht="19.5" customHeight="1" x14ac:dyDescent="0.3">
      <c r="A49" s="3" t="s">
        <v>60</v>
      </c>
      <c r="B49" s="4" t="s">
        <v>2</v>
      </c>
      <c r="C49" s="4" t="s">
        <v>2</v>
      </c>
      <c r="D49" s="4" t="s">
        <v>2</v>
      </c>
      <c r="E49" s="4" t="s">
        <v>2</v>
      </c>
      <c r="F49" s="4" t="s">
        <v>2</v>
      </c>
      <c r="G49" s="4" t="s">
        <v>2</v>
      </c>
      <c r="H49" s="4" t="s">
        <v>2</v>
      </c>
      <c r="I49" s="4" t="s">
        <v>2</v>
      </c>
      <c r="J49" s="4" t="s">
        <v>2</v>
      </c>
      <c r="K49" s="4" t="s">
        <v>2</v>
      </c>
    </row>
    <row r="50" spans="1:11" ht="16.5" customHeight="1" x14ac:dyDescent="0.3">
      <c r="A50" s="9" t="s">
        <v>61</v>
      </c>
      <c r="B50" s="7" t="s">
        <v>2</v>
      </c>
      <c r="C50" s="7" t="s">
        <v>2</v>
      </c>
      <c r="D50" s="7" t="s">
        <v>2</v>
      </c>
      <c r="E50" s="7" t="s">
        <v>2</v>
      </c>
      <c r="F50" s="7" t="s">
        <v>2</v>
      </c>
      <c r="G50" s="7" t="s">
        <v>2</v>
      </c>
      <c r="H50" s="7" t="s">
        <v>2</v>
      </c>
      <c r="I50" s="7" t="s">
        <v>2</v>
      </c>
      <c r="J50" s="7" t="s">
        <v>2</v>
      </c>
      <c r="K50" s="7" t="s">
        <v>2</v>
      </c>
    </row>
    <row r="51" spans="1:11" ht="12.95" customHeight="1" x14ac:dyDescent="0.3">
      <c r="A51" s="8" t="s">
        <v>62</v>
      </c>
      <c r="B51" s="7">
        <v>23</v>
      </c>
      <c r="C51" s="7">
        <v>28</v>
      </c>
      <c r="D51" s="7">
        <v>4</v>
      </c>
      <c r="E51" s="7">
        <v>3</v>
      </c>
      <c r="F51" s="7">
        <v>1</v>
      </c>
      <c r="G51" s="7">
        <v>2</v>
      </c>
      <c r="H51" s="7" t="s">
        <v>17</v>
      </c>
      <c r="I51" s="7" t="s">
        <v>17</v>
      </c>
      <c r="J51" s="7" t="s">
        <v>17</v>
      </c>
      <c r="K51" s="7" t="s">
        <v>17</v>
      </c>
    </row>
    <row r="52" spans="1:11" ht="12.95" customHeight="1" x14ac:dyDescent="0.3">
      <c r="A52" s="8" t="s">
        <v>63</v>
      </c>
      <c r="B52" s="7">
        <v>23</v>
      </c>
      <c r="C52" s="7">
        <v>53</v>
      </c>
      <c r="D52" s="7">
        <v>8</v>
      </c>
      <c r="E52" s="7">
        <v>1</v>
      </c>
      <c r="F52" s="7">
        <v>1</v>
      </c>
      <c r="G52" s="7">
        <v>2</v>
      </c>
      <c r="H52" s="7" t="s">
        <v>17</v>
      </c>
      <c r="I52" s="7" t="s">
        <v>17</v>
      </c>
      <c r="J52" s="7" t="s">
        <v>17</v>
      </c>
      <c r="K52" s="7" t="s">
        <v>17</v>
      </c>
    </row>
    <row r="53" spans="1:11" s="5" customFormat="1" ht="14.1" customHeight="1" x14ac:dyDescent="0.3">
      <c r="A53" s="9" t="s">
        <v>64</v>
      </c>
      <c r="B53" s="4" t="s">
        <v>2</v>
      </c>
      <c r="C53" s="4" t="s">
        <v>2</v>
      </c>
      <c r="D53" s="4" t="s">
        <v>2</v>
      </c>
      <c r="E53" s="4" t="s">
        <v>2</v>
      </c>
      <c r="F53" s="4" t="s">
        <v>2</v>
      </c>
      <c r="G53" s="4" t="s">
        <v>2</v>
      </c>
      <c r="H53" s="4" t="s">
        <v>2</v>
      </c>
      <c r="I53" s="4" t="s">
        <v>2</v>
      </c>
      <c r="J53" s="4" t="s">
        <v>2</v>
      </c>
      <c r="K53" s="4" t="s">
        <v>2</v>
      </c>
    </row>
    <row r="54" spans="1:11" ht="12.95" customHeight="1" x14ac:dyDescent="0.3">
      <c r="A54" s="8" t="s">
        <v>65</v>
      </c>
      <c r="B54" s="7">
        <v>20</v>
      </c>
      <c r="C54" s="7">
        <v>20</v>
      </c>
      <c r="D54" s="7">
        <v>20</v>
      </c>
      <c r="E54" s="7">
        <v>20</v>
      </c>
      <c r="F54" s="7">
        <v>20</v>
      </c>
      <c r="G54" s="7" t="s">
        <v>17</v>
      </c>
      <c r="H54" s="7" t="s">
        <v>17</v>
      </c>
      <c r="I54" s="7" t="s">
        <v>17</v>
      </c>
      <c r="J54" s="7" t="s">
        <v>17</v>
      </c>
      <c r="K54" s="7" t="s">
        <v>17</v>
      </c>
    </row>
    <row r="55" spans="1:11" s="5" customFormat="1" ht="19.5" customHeight="1" x14ac:dyDescent="0.3">
      <c r="A55" s="3" t="s">
        <v>66</v>
      </c>
      <c r="B55" s="4" t="s">
        <v>2</v>
      </c>
      <c r="C55" s="4" t="s">
        <v>2</v>
      </c>
      <c r="D55" s="4" t="s">
        <v>2</v>
      </c>
      <c r="E55" s="4" t="s">
        <v>2</v>
      </c>
      <c r="F55" s="4" t="s">
        <v>2</v>
      </c>
      <c r="G55" s="4" t="s">
        <v>2</v>
      </c>
      <c r="H55" s="4" t="s">
        <v>2</v>
      </c>
      <c r="I55" s="4" t="s">
        <v>2</v>
      </c>
      <c r="J55" s="4" t="s">
        <v>2</v>
      </c>
      <c r="K55" s="4" t="s">
        <v>2</v>
      </c>
    </row>
    <row r="56" spans="1:11" s="5" customFormat="1" ht="16.5" customHeight="1" x14ac:dyDescent="0.3">
      <c r="A56" s="9" t="s">
        <v>67</v>
      </c>
      <c r="B56" s="4" t="s">
        <v>2</v>
      </c>
      <c r="C56" s="4" t="s">
        <v>2</v>
      </c>
      <c r="D56" s="4" t="s">
        <v>2</v>
      </c>
      <c r="E56" s="4" t="s">
        <v>2</v>
      </c>
      <c r="F56" s="4" t="s">
        <v>2</v>
      </c>
      <c r="G56" s="4" t="s">
        <v>2</v>
      </c>
      <c r="H56" s="4" t="s">
        <v>2</v>
      </c>
      <c r="I56" s="4" t="s">
        <v>2</v>
      </c>
      <c r="J56" s="4" t="s">
        <v>2</v>
      </c>
      <c r="K56" s="4" t="s">
        <v>2</v>
      </c>
    </row>
    <row r="57" spans="1:11" ht="12.95" customHeight="1" x14ac:dyDescent="0.3">
      <c r="A57" s="8" t="s">
        <v>68</v>
      </c>
      <c r="B57" s="7">
        <v>20</v>
      </c>
      <c r="C57" s="7">
        <v>20</v>
      </c>
      <c r="D57" s="7">
        <v>20</v>
      </c>
      <c r="E57" s="7">
        <v>20</v>
      </c>
      <c r="F57" s="7">
        <v>20</v>
      </c>
      <c r="G57" s="7" t="s">
        <v>17</v>
      </c>
      <c r="H57" s="7" t="s">
        <v>17</v>
      </c>
      <c r="I57" s="7" t="s">
        <v>17</v>
      </c>
      <c r="J57" s="7" t="s">
        <v>17</v>
      </c>
      <c r="K57" s="7" t="s">
        <v>17</v>
      </c>
    </row>
    <row r="58" spans="1:11" s="5" customFormat="1" ht="14.1" customHeight="1" x14ac:dyDescent="0.3">
      <c r="A58" s="9" t="s">
        <v>69</v>
      </c>
      <c r="B58" s="4" t="s">
        <v>2</v>
      </c>
      <c r="C58" s="4" t="s">
        <v>2</v>
      </c>
      <c r="D58" s="4" t="s">
        <v>2</v>
      </c>
      <c r="E58" s="4" t="s">
        <v>2</v>
      </c>
      <c r="F58" s="4" t="s">
        <v>2</v>
      </c>
      <c r="G58" s="4" t="s">
        <v>2</v>
      </c>
      <c r="H58" s="4" t="s">
        <v>2</v>
      </c>
      <c r="I58" s="4" t="s">
        <v>2</v>
      </c>
      <c r="J58" s="4" t="s">
        <v>2</v>
      </c>
      <c r="K58" s="4" t="s">
        <v>2</v>
      </c>
    </row>
    <row r="59" spans="1:11" ht="12.95" customHeight="1" x14ac:dyDescent="0.3">
      <c r="A59" s="8" t="s">
        <v>70</v>
      </c>
      <c r="B59" s="7" t="s">
        <v>2</v>
      </c>
      <c r="C59" s="7" t="s">
        <v>2</v>
      </c>
      <c r="D59" s="7" t="s">
        <v>2</v>
      </c>
      <c r="E59" s="7" t="s">
        <v>2</v>
      </c>
      <c r="F59" s="7" t="s">
        <v>2</v>
      </c>
      <c r="G59" s="7" t="s">
        <v>2</v>
      </c>
      <c r="H59" s="7" t="s">
        <v>2</v>
      </c>
      <c r="I59" s="7" t="s">
        <v>2</v>
      </c>
      <c r="J59" s="7" t="s">
        <v>2</v>
      </c>
      <c r="K59" s="7" t="s">
        <v>2</v>
      </c>
    </row>
    <row r="60" spans="1:11" ht="12.95" customHeight="1" x14ac:dyDescent="0.3">
      <c r="A60" s="8" t="s">
        <v>71</v>
      </c>
      <c r="B60" s="7">
        <v>68</v>
      </c>
      <c r="C60" s="7">
        <v>25</v>
      </c>
      <c r="D60" s="7" t="s">
        <v>17</v>
      </c>
      <c r="E60" s="7" t="s">
        <v>17</v>
      </c>
      <c r="F60" s="7" t="s">
        <v>17</v>
      </c>
      <c r="G60" s="7" t="s">
        <v>17</v>
      </c>
      <c r="H60" s="7" t="s">
        <v>17</v>
      </c>
      <c r="I60" s="7" t="s">
        <v>17</v>
      </c>
      <c r="J60" s="7" t="s">
        <v>17</v>
      </c>
      <c r="K60" s="7" t="s">
        <v>17</v>
      </c>
    </row>
    <row r="61" spans="1:11" ht="12.95" customHeight="1" x14ac:dyDescent="0.3">
      <c r="A61" s="8" t="s">
        <v>72</v>
      </c>
      <c r="B61" s="7" t="s">
        <v>2</v>
      </c>
      <c r="C61" s="7" t="s">
        <v>2</v>
      </c>
      <c r="D61" s="7" t="s">
        <v>2</v>
      </c>
      <c r="E61" s="7" t="s">
        <v>2</v>
      </c>
      <c r="F61" s="7" t="s">
        <v>2</v>
      </c>
      <c r="G61" s="7" t="s">
        <v>2</v>
      </c>
      <c r="H61" s="7" t="s">
        <v>2</v>
      </c>
      <c r="I61" s="7" t="s">
        <v>2</v>
      </c>
      <c r="J61" s="7" t="s">
        <v>2</v>
      </c>
      <c r="K61" s="7" t="s">
        <v>2</v>
      </c>
    </row>
    <row r="62" spans="1:11" ht="12.95" customHeight="1" x14ac:dyDescent="0.3">
      <c r="A62" s="8" t="s">
        <v>73</v>
      </c>
      <c r="B62" s="7">
        <v>100</v>
      </c>
      <c r="C62" s="7">
        <v>0</v>
      </c>
      <c r="D62" s="7" t="s">
        <v>17</v>
      </c>
      <c r="E62" s="7" t="s">
        <v>17</v>
      </c>
      <c r="F62" s="7" t="s">
        <v>17</v>
      </c>
      <c r="G62" s="7" t="s">
        <v>17</v>
      </c>
      <c r="H62" s="7" t="s">
        <v>17</v>
      </c>
      <c r="I62" s="7" t="s">
        <v>17</v>
      </c>
      <c r="J62" s="7" t="s">
        <v>17</v>
      </c>
      <c r="K62" s="7" t="s">
        <v>17</v>
      </c>
    </row>
    <row r="63" spans="1:11" ht="12.95" customHeight="1" x14ac:dyDescent="0.3">
      <c r="A63" s="8" t="s">
        <v>74</v>
      </c>
      <c r="B63" s="7">
        <v>66</v>
      </c>
      <c r="C63" s="7">
        <v>34</v>
      </c>
      <c r="D63" s="7" t="s">
        <v>17</v>
      </c>
      <c r="E63" s="7" t="s">
        <v>17</v>
      </c>
      <c r="F63" s="7" t="s">
        <v>17</v>
      </c>
      <c r="G63" s="7" t="s">
        <v>17</v>
      </c>
      <c r="H63" s="7" t="s">
        <v>17</v>
      </c>
      <c r="I63" s="7" t="s">
        <v>17</v>
      </c>
      <c r="J63" s="7" t="s">
        <v>17</v>
      </c>
      <c r="K63" s="7" t="s">
        <v>17</v>
      </c>
    </row>
    <row r="64" spans="1:11" ht="12.95" customHeight="1" x14ac:dyDescent="0.3">
      <c r="A64" s="8" t="s">
        <v>75</v>
      </c>
      <c r="B64" s="7">
        <v>75</v>
      </c>
      <c r="C64" s="7">
        <v>25</v>
      </c>
      <c r="D64" s="7" t="s">
        <v>17</v>
      </c>
      <c r="E64" s="7" t="s">
        <v>17</v>
      </c>
      <c r="F64" s="7" t="s">
        <v>17</v>
      </c>
      <c r="G64" s="7" t="s">
        <v>17</v>
      </c>
      <c r="H64" s="7" t="s">
        <v>17</v>
      </c>
      <c r="I64" s="7" t="s">
        <v>17</v>
      </c>
      <c r="J64" s="7" t="s">
        <v>17</v>
      </c>
      <c r="K64" s="7" t="s">
        <v>17</v>
      </c>
    </row>
    <row r="65" spans="1:11" ht="12.95" customHeight="1" x14ac:dyDescent="0.3">
      <c r="A65" s="8" t="s">
        <v>76</v>
      </c>
      <c r="B65" s="7">
        <v>75</v>
      </c>
      <c r="C65" s="7">
        <v>25</v>
      </c>
      <c r="D65" s="7" t="s">
        <v>17</v>
      </c>
      <c r="E65" s="7" t="s">
        <v>17</v>
      </c>
      <c r="F65" s="7" t="s">
        <v>17</v>
      </c>
      <c r="G65" s="7" t="s">
        <v>17</v>
      </c>
      <c r="H65" s="7" t="s">
        <v>17</v>
      </c>
      <c r="I65" s="7" t="s">
        <v>17</v>
      </c>
      <c r="J65" s="7" t="s">
        <v>17</v>
      </c>
      <c r="K65" s="7" t="s">
        <v>17</v>
      </c>
    </row>
    <row r="66" spans="1:11" ht="12.95" customHeight="1" x14ac:dyDescent="0.3">
      <c r="A66" s="8" t="s">
        <v>77</v>
      </c>
      <c r="B66" s="7">
        <v>78</v>
      </c>
      <c r="C66" s="7">
        <v>22</v>
      </c>
      <c r="D66" s="7" t="s">
        <v>17</v>
      </c>
      <c r="E66" s="7" t="s">
        <v>17</v>
      </c>
      <c r="F66" s="7" t="s">
        <v>17</v>
      </c>
      <c r="G66" s="7" t="s">
        <v>17</v>
      </c>
      <c r="H66" s="7" t="s">
        <v>17</v>
      </c>
      <c r="I66" s="7" t="s">
        <v>17</v>
      </c>
      <c r="J66" s="7" t="s">
        <v>17</v>
      </c>
      <c r="K66" s="7" t="s">
        <v>17</v>
      </c>
    </row>
    <row r="67" spans="1:11" ht="12.95" customHeight="1" x14ac:dyDescent="0.3">
      <c r="A67" s="8" t="s">
        <v>78</v>
      </c>
      <c r="B67" s="7">
        <v>100</v>
      </c>
      <c r="C67" s="7">
        <v>0</v>
      </c>
      <c r="D67" s="7" t="s">
        <v>17</v>
      </c>
      <c r="E67" s="7" t="s">
        <v>17</v>
      </c>
      <c r="F67" s="7" t="s">
        <v>17</v>
      </c>
      <c r="G67" s="7" t="s">
        <v>17</v>
      </c>
      <c r="H67" s="7" t="s">
        <v>17</v>
      </c>
      <c r="I67" s="7" t="s">
        <v>17</v>
      </c>
      <c r="J67" s="7" t="s">
        <v>17</v>
      </c>
      <c r="K67" s="7" t="s">
        <v>17</v>
      </c>
    </row>
    <row r="68" spans="1:11" ht="12.95" customHeight="1" x14ac:dyDescent="0.3">
      <c r="A68" s="8" t="s">
        <v>79</v>
      </c>
      <c r="B68" s="7">
        <v>63</v>
      </c>
      <c r="C68" s="7">
        <v>32</v>
      </c>
      <c r="D68" s="7" t="s">
        <v>17</v>
      </c>
      <c r="E68" s="7" t="s">
        <v>17</v>
      </c>
      <c r="F68" s="7" t="s">
        <v>17</v>
      </c>
      <c r="G68" s="7" t="s">
        <v>17</v>
      </c>
      <c r="H68" s="7" t="s">
        <v>17</v>
      </c>
      <c r="I68" s="7" t="s">
        <v>17</v>
      </c>
      <c r="J68" s="7" t="s">
        <v>17</v>
      </c>
      <c r="K68" s="7" t="s">
        <v>17</v>
      </c>
    </row>
    <row r="69" spans="1:11" ht="12.95" customHeight="1" x14ac:dyDescent="0.3">
      <c r="A69" s="8" t="s">
        <v>80</v>
      </c>
      <c r="B69" s="7">
        <v>75</v>
      </c>
      <c r="C69" s="7">
        <v>25</v>
      </c>
      <c r="D69" s="7" t="s">
        <v>17</v>
      </c>
      <c r="E69" s="7" t="s">
        <v>17</v>
      </c>
      <c r="F69" s="7" t="s">
        <v>17</v>
      </c>
      <c r="G69" s="7" t="s">
        <v>17</v>
      </c>
      <c r="H69" s="7" t="s">
        <v>17</v>
      </c>
      <c r="I69" s="7" t="s">
        <v>17</v>
      </c>
      <c r="J69" s="7" t="s">
        <v>17</v>
      </c>
      <c r="K69" s="7" t="s">
        <v>17</v>
      </c>
    </row>
    <row r="70" spans="1:11" ht="12.95" customHeight="1" x14ac:dyDescent="0.3">
      <c r="A70" s="8" t="s">
        <v>81</v>
      </c>
      <c r="B70" s="7">
        <v>75</v>
      </c>
      <c r="C70" s="7">
        <v>25</v>
      </c>
      <c r="D70" s="7" t="s">
        <v>17</v>
      </c>
      <c r="E70" s="7" t="s">
        <v>17</v>
      </c>
      <c r="F70" s="7" t="s">
        <v>17</v>
      </c>
      <c r="G70" s="7" t="s">
        <v>17</v>
      </c>
      <c r="H70" s="7" t="s">
        <v>17</v>
      </c>
      <c r="I70" s="7" t="s">
        <v>17</v>
      </c>
      <c r="J70" s="7" t="s">
        <v>17</v>
      </c>
      <c r="K70" s="7" t="s">
        <v>17</v>
      </c>
    </row>
    <row r="71" spans="1:11" ht="12.95" customHeight="1" x14ac:dyDescent="0.3">
      <c r="A71" s="8" t="s">
        <v>82</v>
      </c>
      <c r="B71" s="7"/>
      <c r="C71" s="7"/>
      <c r="D71" s="7"/>
      <c r="E71" s="7"/>
      <c r="F71" s="7"/>
      <c r="G71" s="7"/>
      <c r="H71" s="7"/>
      <c r="I71" s="7"/>
      <c r="J71" s="7"/>
      <c r="K71" s="7"/>
    </row>
    <row r="72" spans="1:11" ht="12.95" customHeight="1" x14ac:dyDescent="0.3">
      <c r="A72" s="8" t="s">
        <v>83</v>
      </c>
      <c r="B72" s="7">
        <v>78</v>
      </c>
      <c r="C72" s="7">
        <v>22</v>
      </c>
      <c r="D72" s="7" t="s">
        <v>17</v>
      </c>
      <c r="E72" s="7" t="s">
        <v>17</v>
      </c>
      <c r="F72" s="7" t="s">
        <v>17</v>
      </c>
      <c r="G72" s="7" t="s">
        <v>17</v>
      </c>
      <c r="H72" s="7" t="s">
        <v>17</v>
      </c>
      <c r="I72" s="7" t="s">
        <v>17</v>
      </c>
      <c r="J72" s="7" t="s">
        <v>17</v>
      </c>
      <c r="K72" s="7" t="s">
        <v>17</v>
      </c>
    </row>
    <row r="73" spans="1:11" s="5" customFormat="1" ht="19.5" customHeight="1" x14ac:dyDescent="0.3">
      <c r="A73" s="3" t="s">
        <v>84</v>
      </c>
      <c r="B73" s="4" t="s">
        <v>2</v>
      </c>
      <c r="C73" s="4" t="s">
        <v>2</v>
      </c>
      <c r="D73" s="4" t="s">
        <v>2</v>
      </c>
      <c r="E73" s="4" t="s">
        <v>2</v>
      </c>
      <c r="F73" s="4" t="s">
        <v>2</v>
      </c>
      <c r="G73" s="4" t="s">
        <v>2</v>
      </c>
      <c r="H73" s="4" t="s">
        <v>2</v>
      </c>
      <c r="I73" s="4" t="s">
        <v>2</v>
      </c>
      <c r="J73" s="4" t="s">
        <v>2</v>
      </c>
      <c r="K73" s="4" t="s">
        <v>2</v>
      </c>
    </row>
    <row r="74" spans="1:11" ht="12.95" customHeight="1" x14ac:dyDescent="0.3">
      <c r="A74" s="8" t="s">
        <v>85</v>
      </c>
      <c r="B74" s="7" t="s">
        <v>2</v>
      </c>
      <c r="C74" s="7" t="s">
        <v>2</v>
      </c>
      <c r="D74" s="7" t="s">
        <v>2</v>
      </c>
      <c r="E74" s="7" t="s">
        <v>2</v>
      </c>
      <c r="F74" s="7" t="s">
        <v>2</v>
      </c>
      <c r="G74" s="7" t="s">
        <v>2</v>
      </c>
      <c r="H74" s="7" t="s">
        <v>2</v>
      </c>
      <c r="I74" s="7" t="s">
        <v>2</v>
      </c>
      <c r="J74" s="7" t="s">
        <v>2</v>
      </c>
      <c r="K74" s="7" t="s">
        <v>2</v>
      </c>
    </row>
    <row r="75" spans="1:11" ht="12.95" customHeight="1" x14ac:dyDescent="0.3">
      <c r="A75" s="8" t="s">
        <v>86</v>
      </c>
      <c r="B75" s="7">
        <v>15</v>
      </c>
      <c r="C75" s="7">
        <v>40</v>
      </c>
      <c r="D75" s="7">
        <v>44</v>
      </c>
      <c r="E75" s="7" t="s">
        <v>17</v>
      </c>
      <c r="F75" s="7" t="s">
        <v>17</v>
      </c>
      <c r="G75" s="7" t="s">
        <v>17</v>
      </c>
      <c r="H75" s="7" t="s">
        <v>17</v>
      </c>
      <c r="I75" s="7" t="s">
        <v>17</v>
      </c>
      <c r="J75" s="7" t="s">
        <v>17</v>
      </c>
      <c r="K75" s="7" t="s">
        <v>17</v>
      </c>
    </row>
    <row r="76" spans="1:11" ht="12.95" customHeight="1" x14ac:dyDescent="0.3">
      <c r="A76" s="8" t="s">
        <v>87</v>
      </c>
      <c r="B76" s="7" t="s">
        <v>2</v>
      </c>
      <c r="C76" s="7" t="s">
        <v>2</v>
      </c>
      <c r="D76" s="7" t="s">
        <v>2</v>
      </c>
      <c r="E76" s="7" t="s">
        <v>2</v>
      </c>
      <c r="F76" s="7" t="s">
        <v>2</v>
      </c>
      <c r="G76" s="7" t="s">
        <v>2</v>
      </c>
      <c r="H76" s="7" t="s">
        <v>2</v>
      </c>
      <c r="I76" s="7" t="s">
        <v>2</v>
      </c>
      <c r="J76" s="7" t="s">
        <v>2</v>
      </c>
      <c r="K76" s="7" t="s">
        <v>2</v>
      </c>
    </row>
    <row r="77" spans="1:11" ht="12.95" customHeight="1" x14ac:dyDescent="0.3">
      <c r="A77" s="8" t="s">
        <v>88</v>
      </c>
      <c r="B77" s="7">
        <v>15</v>
      </c>
      <c r="C77" s="7">
        <v>85</v>
      </c>
      <c r="D77" s="7" t="s">
        <v>17</v>
      </c>
      <c r="E77" s="7" t="s">
        <v>17</v>
      </c>
      <c r="F77" s="7" t="s">
        <v>17</v>
      </c>
      <c r="G77" s="7" t="s">
        <v>17</v>
      </c>
      <c r="H77" s="7" t="s">
        <v>17</v>
      </c>
      <c r="I77" s="7" t="s">
        <v>17</v>
      </c>
      <c r="J77" s="7" t="s">
        <v>17</v>
      </c>
      <c r="K77" s="7" t="s">
        <v>17</v>
      </c>
    </row>
    <row r="78" spans="1:11" ht="12.95" customHeight="1" x14ac:dyDescent="0.3">
      <c r="A78" s="8" t="s">
        <v>89</v>
      </c>
      <c r="B78" s="7">
        <v>15</v>
      </c>
      <c r="C78" s="7">
        <v>85</v>
      </c>
      <c r="D78" s="7" t="s">
        <v>17</v>
      </c>
      <c r="E78" s="7" t="s">
        <v>17</v>
      </c>
      <c r="F78" s="7" t="s">
        <v>17</v>
      </c>
      <c r="G78" s="7" t="s">
        <v>17</v>
      </c>
      <c r="H78" s="7" t="s">
        <v>17</v>
      </c>
      <c r="I78" s="7" t="s">
        <v>17</v>
      </c>
      <c r="J78" s="7" t="s">
        <v>17</v>
      </c>
      <c r="K78" s="7" t="s">
        <v>17</v>
      </c>
    </row>
    <row r="79" spans="1:11" ht="12.95" customHeight="1" x14ac:dyDescent="0.3">
      <c r="A79" s="8" t="s">
        <v>90</v>
      </c>
      <c r="B79" s="7" t="s">
        <v>2</v>
      </c>
      <c r="C79" s="7" t="s">
        <v>2</v>
      </c>
      <c r="D79" s="7" t="s">
        <v>2</v>
      </c>
      <c r="E79" s="7" t="s">
        <v>2</v>
      </c>
      <c r="F79" s="7" t="s">
        <v>2</v>
      </c>
      <c r="G79" s="7" t="s">
        <v>2</v>
      </c>
      <c r="H79" s="7" t="s">
        <v>2</v>
      </c>
      <c r="I79" s="7" t="s">
        <v>2</v>
      </c>
      <c r="J79" s="7" t="s">
        <v>2</v>
      </c>
      <c r="K79" s="7" t="s">
        <v>2</v>
      </c>
    </row>
    <row r="80" spans="1:11" ht="12.95" customHeight="1" x14ac:dyDescent="0.3">
      <c r="A80" s="8" t="s">
        <v>91</v>
      </c>
      <c r="B80" s="7">
        <v>15</v>
      </c>
      <c r="C80" s="7">
        <v>85</v>
      </c>
      <c r="D80" s="7" t="s">
        <v>17</v>
      </c>
      <c r="E80" s="7" t="s">
        <v>17</v>
      </c>
      <c r="F80" s="7" t="s">
        <v>17</v>
      </c>
      <c r="G80" s="7" t="s">
        <v>17</v>
      </c>
      <c r="H80" s="7" t="s">
        <v>17</v>
      </c>
      <c r="I80" s="7" t="s">
        <v>17</v>
      </c>
      <c r="J80" s="7" t="s">
        <v>17</v>
      </c>
      <c r="K80" s="7" t="s">
        <v>17</v>
      </c>
    </row>
    <row r="81" spans="1:11" ht="12.95" customHeight="1" x14ac:dyDescent="0.3">
      <c r="A81" s="8" t="s">
        <v>92</v>
      </c>
      <c r="B81" s="7" t="s">
        <v>2</v>
      </c>
      <c r="C81" s="7" t="s">
        <v>2</v>
      </c>
      <c r="D81" s="7" t="s">
        <v>2</v>
      </c>
      <c r="E81" s="7" t="s">
        <v>2</v>
      </c>
      <c r="F81" s="7" t="s">
        <v>2</v>
      </c>
      <c r="G81" s="7" t="s">
        <v>2</v>
      </c>
      <c r="H81" s="7" t="s">
        <v>2</v>
      </c>
      <c r="I81" s="7" t="s">
        <v>2</v>
      </c>
      <c r="J81" s="7" t="s">
        <v>2</v>
      </c>
      <c r="K81" s="7" t="s">
        <v>2</v>
      </c>
    </row>
    <row r="82" spans="1:11" ht="12.95" customHeight="1" x14ac:dyDescent="0.3">
      <c r="A82" s="8" t="s">
        <v>93</v>
      </c>
      <c r="B82" s="7">
        <v>15</v>
      </c>
      <c r="C82" s="7">
        <v>40</v>
      </c>
      <c r="D82" s="7">
        <v>44</v>
      </c>
      <c r="E82" s="7" t="s">
        <v>17</v>
      </c>
      <c r="F82" s="7" t="s">
        <v>17</v>
      </c>
      <c r="G82" s="7" t="s">
        <v>17</v>
      </c>
      <c r="H82" s="7" t="s">
        <v>17</v>
      </c>
      <c r="I82" s="7" t="s">
        <v>17</v>
      </c>
      <c r="J82" s="7" t="s">
        <v>17</v>
      </c>
      <c r="K82" s="7" t="s">
        <v>17</v>
      </c>
    </row>
    <row r="83" spans="1:11" s="5" customFormat="1" ht="19.5" customHeight="1" x14ac:dyDescent="0.3">
      <c r="A83" s="3" t="s">
        <v>94</v>
      </c>
      <c r="B83" s="4" t="s">
        <v>2</v>
      </c>
      <c r="C83" s="4" t="s">
        <v>2</v>
      </c>
      <c r="D83" s="4" t="s">
        <v>2</v>
      </c>
      <c r="E83" s="4" t="s">
        <v>2</v>
      </c>
      <c r="F83" s="4" t="s">
        <v>2</v>
      </c>
      <c r="G83" s="4" t="s">
        <v>2</v>
      </c>
      <c r="H83" s="4" t="s">
        <v>2</v>
      </c>
      <c r="I83" s="4" t="s">
        <v>2</v>
      </c>
      <c r="J83" s="4" t="s">
        <v>2</v>
      </c>
      <c r="K83" s="4" t="s">
        <v>2</v>
      </c>
    </row>
    <row r="84" spans="1:11" ht="16.5" customHeight="1" x14ac:dyDescent="0.3">
      <c r="A84" s="9" t="s">
        <v>95</v>
      </c>
      <c r="B84" s="7" t="s">
        <v>2</v>
      </c>
      <c r="C84" s="7" t="s">
        <v>2</v>
      </c>
      <c r="D84" s="7" t="s">
        <v>2</v>
      </c>
      <c r="E84" s="7" t="s">
        <v>2</v>
      </c>
      <c r="F84" s="7" t="s">
        <v>2</v>
      </c>
      <c r="G84" s="7" t="s">
        <v>2</v>
      </c>
      <c r="H84" s="7" t="s">
        <v>2</v>
      </c>
      <c r="I84" s="7" t="s">
        <v>2</v>
      </c>
      <c r="J84" s="7" t="s">
        <v>2</v>
      </c>
      <c r="K84" s="7" t="s">
        <v>2</v>
      </c>
    </row>
    <row r="85" spans="1:11" ht="12.95" customHeight="1" x14ac:dyDescent="0.3">
      <c r="A85" s="8" t="s">
        <v>96</v>
      </c>
      <c r="B85" s="7">
        <v>30</v>
      </c>
      <c r="C85" s="7">
        <v>26</v>
      </c>
      <c r="D85" s="7">
        <v>7</v>
      </c>
      <c r="E85" s="7">
        <v>1</v>
      </c>
      <c r="F85" s="7">
        <v>1</v>
      </c>
      <c r="G85" s="7">
        <v>3</v>
      </c>
      <c r="H85" s="7" t="s">
        <v>17</v>
      </c>
      <c r="I85" s="7" t="s">
        <v>17</v>
      </c>
      <c r="J85" s="7" t="s">
        <v>17</v>
      </c>
      <c r="K85" s="7" t="s">
        <v>17</v>
      </c>
    </row>
    <row r="86" spans="1:11" s="5" customFormat="1" ht="19.5" customHeight="1" x14ac:dyDescent="0.3">
      <c r="A86" s="3" t="s">
        <v>97</v>
      </c>
      <c r="B86" s="4" t="s">
        <v>2</v>
      </c>
      <c r="C86" s="4" t="s">
        <v>2</v>
      </c>
      <c r="D86" s="4" t="s">
        <v>2</v>
      </c>
      <c r="E86" s="4" t="s">
        <v>2</v>
      </c>
      <c r="F86" s="4" t="s">
        <v>2</v>
      </c>
      <c r="G86" s="4" t="s">
        <v>2</v>
      </c>
      <c r="H86" s="4" t="s">
        <v>2</v>
      </c>
      <c r="I86" s="4" t="s">
        <v>2</v>
      </c>
      <c r="J86" s="4" t="s">
        <v>2</v>
      </c>
      <c r="K86" s="4" t="s">
        <v>2</v>
      </c>
    </row>
    <row r="87" spans="1:11" ht="16.5" customHeight="1" x14ac:dyDescent="0.3">
      <c r="A87" s="9" t="s">
        <v>98</v>
      </c>
      <c r="B87" s="7" t="s">
        <v>2</v>
      </c>
      <c r="C87" s="7" t="s">
        <v>2</v>
      </c>
      <c r="D87" s="7" t="s">
        <v>2</v>
      </c>
      <c r="E87" s="7" t="s">
        <v>2</v>
      </c>
      <c r="F87" s="7" t="s">
        <v>2</v>
      </c>
      <c r="G87" s="7" t="s">
        <v>2</v>
      </c>
      <c r="H87" s="7" t="s">
        <v>2</v>
      </c>
      <c r="I87" s="7" t="s">
        <v>2</v>
      </c>
      <c r="J87" s="7" t="s">
        <v>2</v>
      </c>
      <c r="K87" s="7" t="s">
        <v>2</v>
      </c>
    </row>
    <row r="88" spans="1:11" ht="12.95" customHeight="1" x14ac:dyDescent="0.3">
      <c r="A88" s="8" t="s">
        <v>99</v>
      </c>
      <c r="B88" s="7" t="s">
        <v>2</v>
      </c>
      <c r="C88" s="7" t="s">
        <v>2</v>
      </c>
      <c r="D88" s="7" t="s">
        <v>2</v>
      </c>
      <c r="E88" s="7" t="s">
        <v>2</v>
      </c>
      <c r="F88" s="7" t="s">
        <v>2</v>
      </c>
      <c r="G88" s="7" t="s">
        <v>2</v>
      </c>
      <c r="H88" s="7" t="s">
        <v>2</v>
      </c>
      <c r="I88" s="7" t="s">
        <v>2</v>
      </c>
      <c r="J88" s="7" t="s">
        <v>2</v>
      </c>
      <c r="K88" s="7" t="s">
        <v>2</v>
      </c>
    </row>
    <row r="89" spans="1:11" ht="12.95" customHeight="1" x14ac:dyDescent="0.3">
      <c r="A89" s="8" t="s">
        <v>100</v>
      </c>
      <c r="B89" s="7">
        <v>90</v>
      </c>
      <c r="C89" s="7">
        <v>10</v>
      </c>
      <c r="D89" s="7" t="s">
        <v>17</v>
      </c>
      <c r="E89" s="7" t="s">
        <v>17</v>
      </c>
      <c r="F89" s="7" t="s">
        <v>17</v>
      </c>
      <c r="G89" s="7" t="s">
        <v>17</v>
      </c>
      <c r="H89" s="7" t="s">
        <v>17</v>
      </c>
      <c r="I89" s="7" t="s">
        <v>17</v>
      </c>
      <c r="J89" s="7" t="s">
        <v>17</v>
      </c>
      <c r="K89" s="7" t="s">
        <v>17</v>
      </c>
    </row>
    <row r="90" spans="1:11" ht="12.75" customHeight="1" x14ac:dyDescent="0.3">
      <c r="A90" s="8" t="s">
        <v>101</v>
      </c>
      <c r="B90" s="7">
        <v>80</v>
      </c>
      <c r="C90" s="7">
        <v>20</v>
      </c>
      <c r="D90" s="7" t="s">
        <v>17</v>
      </c>
      <c r="E90" s="7" t="s">
        <v>17</v>
      </c>
      <c r="F90" s="7" t="s">
        <v>17</v>
      </c>
      <c r="G90" s="7" t="s">
        <v>17</v>
      </c>
      <c r="H90" s="7" t="s">
        <v>17</v>
      </c>
      <c r="I90" s="7" t="s">
        <v>17</v>
      </c>
      <c r="J90" s="7" t="s">
        <v>17</v>
      </c>
      <c r="K90" s="7" t="s">
        <v>17</v>
      </c>
    </row>
    <row r="91" spans="1:11" ht="12.75" customHeight="1" x14ac:dyDescent="0.3">
      <c r="A91" s="8" t="s">
        <v>102</v>
      </c>
      <c r="B91" s="7">
        <v>67</v>
      </c>
      <c r="C91" s="7">
        <v>33</v>
      </c>
      <c r="D91" s="7" t="s">
        <v>17</v>
      </c>
      <c r="E91" s="7" t="s">
        <v>17</v>
      </c>
      <c r="F91" s="7" t="s">
        <v>17</v>
      </c>
      <c r="G91" s="7" t="s">
        <v>17</v>
      </c>
      <c r="H91" s="7" t="s">
        <v>17</v>
      </c>
      <c r="I91" s="7" t="s">
        <v>17</v>
      </c>
      <c r="J91" s="7" t="s">
        <v>17</v>
      </c>
      <c r="K91" s="7" t="s">
        <v>17</v>
      </c>
    </row>
    <row r="92" spans="1:11" ht="12.95" customHeight="1" x14ac:dyDescent="0.3">
      <c r="A92" s="8" t="s">
        <v>103</v>
      </c>
      <c r="B92" s="7" t="s">
        <v>2</v>
      </c>
      <c r="C92" s="7" t="s">
        <v>2</v>
      </c>
      <c r="D92" s="7" t="s">
        <v>2</v>
      </c>
      <c r="E92" s="7" t="s">
        <v>2</v>
      </c>
      <c r="F92" s="7" t="s">
        <v>2</v>
      </c>
      <c r="G92" s="7" t="s">
        <v>2</v>
      </c>
      <c r="H92" s="7" t="s">
        <v>2</v>
      </c>
      <c r="I92" s="7" t="s">
        <v>2</v>
      </c>
      <c r="J92" s="7" t="s">
        <v>2</v>
      </c>
      <c r="K92" s="7" t="s">
        <v>2</v>
      </c>
    </row>
    <row r="93" spans="1:11" ht="12.95" customHeight="1" x14ac:dyDescent="0.3">
      <c r="A93" s="8" t="s">
        <v>104</v>
      </c>
      <c r="B93" s="7">
        <v>2</v>
      </c>
      <c r="C93" s="7">
        <v>98</v>
      </c>
      <c r="D93" s="7" t="s">
        <v>17</v>
      </c>
      <c r="E93" s="7" t="s">
        <v>17</v>
      </c>
      <c r="F93" s="7" t="s">
        <v>17</v>
      </c>
      <c r="G93" s="7" t="s">
        <v>17</v>
      </c>
      <c r="H93" s="7" t="s">
        <v>17</v>
      </c>
      <c r="I93" s="7" t="s">
        <v>17</v>
      </c>
      <c r="J93" s="7" t="s">
        <v>17</v>
      </c>
      <c r="K93" s="7" t="s">
        <v>17</v>
      </c>
    </row>
    <row r="94" spans="1:11" s="5" customFormat="1" ht="19.5" customHeight="1" x14ac:dyDescent="0.3">
      <c r="A94" s="3" t="s">
        <v>105</v>
      </c>
      <c r="B94" s="4" t="s">
        <v>2</v>
      </c>
      <c r="C94" s="4" t="s">
        <v>2</v>
      </c>
      <c r="D94" s="4" t="s">
        <v>2</v>
      </c>
      <c r="E94" s="4" t="s">
        <v>2</v>
      </c>
      <c r="F94" s="4" t="s">
        <v>2</v>
      </c>
      <c r="G94" s="4" t="s">
        <v>2</v>
      </c>
      <c r="H94" s="4" t="s">
        <v>2</v>
      </c>
      <c r="I94" s="4" t="s">
        <v>2</v>
      </c>
      <c r="J94" s="4" t="s">
        <v>2</v>
      </c>
      <c r="K94" s="4" t="s">
        <v>2</v>
      </c>
    </row>
    <row r="95" spans="1:11" ht="12.95" customHeight="1" x14ac:dyDescent="0.3">
      <c r="A95" s="8" t="s">
        <v>106</v>
      </c>
      <c r="B95" s="7">
        <v>100</v>
      </c>
      <c r="C95" s="7" t="s">
        <v>17</v>
      </c>
      <c r="D95" s="7" t="s">
        <v>17</v>
      </c>
      <c r="E95" s="7" t="s">
        <v>17</v>
      </c>
      <c r="F95" s="7" t="s">
        <v>17</v>
      </c>
      <c r="G95" s="7" t="s">
        <v>17</v>
      </c>
      <c r="H95" s="7" t="s">
        <v>17</v>
      </c>
      <c r="I95" s="7" t="s">
        <v>17</v>
      </c>
      <c r="J95" s="7" t="s">
        <v>17</v>
      </c>
      <c r="K95" s="7" t="s">
        <v>17</v>
      </c>
    </row>
    <row r="96" spans="1:11" s="5" customFormat="1" ht="19.5" customHeight="1" x14ac:dyDescent="0.3">
      <c r="A96" s="3" t="s">
        <v>107</v>
      </c>
      <c r="B96" s="4" t="s">
        <v>2</v>
      </c>
      <c r="C96" s="4" t="s">
        <v>2</v>
      </c>
      <c r="D96" s="4" t="s">
        <v>2</v>
      </c>
      <c r="E96" s="4" t="s">
        <v>2</v>
      </c>
      <c r="F96" s="4" t="s">
        <v>2</v>
      </c>
      <c r="G96" s="4" t="s">
        <v>2</v>
      </c>
      <c r="H96" s="4" t="s">
        <v>2</v>
      </c>
      <c r="I96" s="4" t="s">
        <v>2</v>
      </c>
      <c r="J96" s="4" t="s">
        <v>2</v>
      </c>
      <c r="K96" s="4" t="s">
        <v>2</v>
      </c>
    </row>
    <row r="97" spans="1:11" ht="16.5" customHeight="1" x14ac:dyDescent="0.3">
      <c r="A97" s="6" t="s">
        <v>108</v>
      </c>
      <c r="B97" s="7" t="s">
        <v>2</v>
      </c>
      <c r="C97" s="7" t="s">
        <v>2</v>
      </c>
      <c r="D97" s="7" t="s">
        <v>2</v>
      </c>
      <c r="E97" s="7" t="s">
        <v>2</v>
      </c>
      <c r="F97" s="7" t="s">
        <v>2</v>
      </c>
      <c r="G97" s="7" t="s">
        <v>2</v>
      </c>
      <c r="H97" s="7" t="s">
        <v>2</v>
      </c>
      <c r="I97" s="7" t="s">
        <v>2</v>
      </c>
      <c r="J97" s="7" t="s">
        <v>2</v>
      </c>
      <c r="K97" s="7" t="s">
        <v>2</v>
      </c>
    </row>
    <row r="98" spans="1:11" ht="12.95" customHeight="1" x14ac:dyDescent="0.3">
      <c r="A98" s="8" t="s">
        <v>109</v>
      </c>
      <c r="B98" s="7">
        <v>50</v>
      </c>
      <c r="C98" s="7">
        <v>50</v>
      </c>
      <c r="D98" s="7" t="s">
        <v>17</v>
      </c>
      <c r="E98" s="7" t="s">
        <v>17</v>
      </c>
      <c r="F98" s="7" t="s">
        <v>17</v>
      </c>
      <c r="G98" s="7" t="s">
        <v>17</v>
      </c>
      <c r="H98" s="7" t="s">
        <v>17</v>
      </c>
      <c r="I98" s="7" t="s">
        <v>17</v>
      </c>
      <c r="J98" s="7" t="s">
        <v>17</v>
      </c>
      <c r="K98" s="7" t="s">
        <v>17</v>
      </c>
    </row>
    <row r="99" spans="1:11" s="5" customFormat="1" ht="16.5" customHeight="1" x14ac:dyDescent="0.3">
      <c r="A99" s="10" t="s">
        <v>110</v>
      </c>
      <c r="B99" s="4" t="s">
        <v>2</v>
      </c>
      <c r="C99" s="4" t="s">
        <v>2</v>
      </c>
      <c r="D99" s="4" t="s">
        <v>2</v>
      </c>
      <c r="E99" s="4" t="s">
        <v>2</v>
      </c>
      <c r="F99" s="4" t="s">
        <v>2</v>
      </c>
      <c r="G99" s="4" t="s">
        <v>2</v>
      </c>
      <c r="H99" s="4" t="s">
        <v>2</v>
      </c>
      <c r="I99" s="4" t="s">
        <v>2</v>
      </c>
      <c r="J99" s="4" t="s">
        <v>2</v>
      </c>
      <c r="K99" s="4" t="s">
        <v>2</v>
      </c>
    </row>
    <row r="100" spans="1:11" ht="12.95" customHeight="1" x14ac:dyDescent="0.3">
      <c r="A100" s="8" t="s">
        <v>111</v>
      </c>
      <c r="B100" s="7" t="s">
        <v>17</v>
      </c>
      <c r="C100" s="7" t="s">
        <v>17</v>
      </c>
      <c r="D100" s="7">
        <v>20</v>
      </c>
      <c r="E100" s="7">
        <v>20</v>
      </c>
      <c r="F100" s="7">
        <v>20</v>
      </c>
      <c r="G100" s="7">
        <v>20</v>
      </c>
      <c r="H100" s="7">
        <v>20</v>
      </c>
      <c r="I100" s="7" t="s">
        <v>17</v>
      </c>
      <c r="J100" s="7" t="s">
        <v>17</v>
      </c>
      <c r="K100" s="7" t="s">
        <v>17</v>
      </c>
    </row>
    <row r="101" spans="1:11" s="5" customFormat="1" ht="16.5" customHeight="1" x14ac:dyDescent="0.3">
      <c r="A101" s="10" t="s">
        <v>112</v>
      </c>
      <c r="B101" s="4" t="s">
        <v>2</v>
      </c>
      <c r="C101" s="4" t="s">
        <v>2</v>
      </c>
      <c r="D101" s="4" t="s">
        <v>2</v>
      </c>
      <c r="E101" s="4" t="s">
        <v>2</v>
      </c>
      <c r="F101" s="4" t="s">
        <v>2</v>
      </c>
      <c r="G101" s="4" t="s">
        <v>2</v>
      </c>
      <c r="H101" s="4" t="s">
        <v>2</v>
      </c>
      <c r="I101" s="4" t="s">
        <v>2</v>
      </c>
      <c r="J101" s="4" t="s">
        <v>2</v>
      </c>
      <c r="K101" s="4" t="s">
        <v>2</v>
      </c>
    </row>
    <row r="102" spans="1:11" s="5" customFormat="1" ht="12.75" customHeight="1" x14ac:dyDescent="0.3">
      <c r="A102" s="10" t="s">
        <v>113</v>
      </c>
      <c r="B102" s="4"/>
      <c r="C102" s="4"/>
      <c r="D102" s="4"/>
      <c r="E102" s="4"/>
      <c r="F102" s="4"/>
      <c r="G102" s="4"/>
      <c r="H102" s="4"/>
      <c r="I102" s="4"/>
      <c r="J102" s="4"/>
      <c r="K102" s="4"/>
    </row>
    <row r="103" spans="1:11" ht="12.95" customHeight="1" x14ac:dyDescent="0.3">
      <c r="A103" s="8" t="s">
        <v>114</v>
      </c>
      <c r="B103" s="7">
        <v>75</v>
      </c>
      <c r="C103" s="7">
        <v>25</v>
      </c>
      <c r="D103" s="7" t="s">
        <v>17</v>
      </c>
      <c r="E103" s="7" t="s">
        <v>17</v>
      </c>
      <c r="F103" s="7" t="s">
        <v>17</v>
      </c>
      <c r="G103" s="7" t="s">
        <v>17</v>
      </c>
      <c r="H103" s="7" t="s">
        <v>17</v>
      </c>
      <c r="I103" s="7" t="s">
        <v>17</v>
      </c>
      <c r="J103" s="7" t="s">
        <v>17</v>
      </c>
      <c r="K103" s="7" t="s">
        <v>17</v>
      </c>
    </row>
    <row r="104" spans="1:11" ht="12.95" customHeight="1" x14ac:dyDescent="0.3">
      <c r="A104" s="8" t="s">
        <v>115</v>
      </c>
      <c r="B104" s="7">
        <v>12</v>
      </c>
      <c r="C104" s="7">
        <v>17</v>
      </c>
      <c r="D104" s="7">
        <v>19</v>
      </c>
      <c r="E104" s="7">
        <v>17</v>
      </c>
      <c r="F104" s="7">
        <v>17</v>
      </c>
      <c r="G104" s="7">
        <v>9</v>
      </c>
      <c r="H104" s="7">
        <v>3</v>
      </c>
      <c r="I104" s="7">
        <v>5</v>
      </c>
      <c r="J104" s="7">
        <v>2</v>
      </c>
      <c r="K104" s="7" t="s">
        <v>17</v>
      </c>
    </row>
    <row r="105" spans="1:11" ht="12.95" customHeight="1" x14ac:dyDescent="0.3">
      <c r="A105" s="8" t="s">
        <v>116</v>
      </c>
      <c r="B105" s="7">
        <v>100</v>
      </c>
      <c r="C105" s="7" t="s">
        <v>17</v>
      </c>
      <c r="D105" s="7" t="s">
        <v>17</v>
      </c>
      <c r="E105" s="7" t="s">
        <v>17</v>
      </c>
      <c r="F105" s="7" t="s">
        <v>17</v>
      </c>
      <c r="G105" s="7" t="s">
        <v>17</v>
      </c>
      <c r="H105" s="7" t="s">
        <v>17</v>
      </c>
      <c r="I105" s="7" t="s">
        <v>17</v>
      </c>
      <c r="J105" s="7" t="s">
        <v>17</v>
      </c>
      <c r="K105" s="7" t="s">
        <v>17</v>
      </c>
    </row>
    <row r="106" spans="1:11" s="5" customFormat="1" ht="16.5" customHeight="1" x14ac:dyDescent="0.3">
      <c r="A106" s="10" t="s">
        <v>117</v>
      </c>
      <c r="B106" s="4" t="s">
        <v>2</v>
      </c>
      <c r="C106" s="4" t="s">
        <v>2</v>
      </c>
      <c r="D106" s="4" t="s">
        <v>2</v>
      </c>
      <c r="E106" s="4" t="s">
        <v>2</v>
      </c>
      <c r="F106" s="4" t="s">
        <v>2</v>
      </c>
      <c r="G106" s="4" t="s">
        <v>2</v>
      </c>
      <c r="H106" s="4" t="s">
        <v>2</v>
      </c>
      <c r="I106" s="4" t="s">
        <v>2</v>
      </c>
      <c r="J106" s="4" t="s">
        <v>2</v>
      </c>
      <c r="K106" s="4" t="s">
        <v>2</v>
      </c>
    </row>
    <row r="107" spans="1:11" ht="12.95" customHeight="1" x14ac:dyDescent="0.3">
      <c r="A107" s="8" t="s">
        <v>118</v>
      </c>
      <c r="B107" s="7" t="s">
        <v>2</v>
      </c>
      <c r="C107" s="7" t="s">
        <v>2</v>
      </c>
      <c r="D107" s="7" t="s">
        <v>2</v>
      </c>
      <c r="E107" s="7" t="s">
        <v>2</v>
      </c>
      <c r="F107" s="7" t="s">
        <v>2</v>
      </c>
      <c r="G107" s="7" t="s">
        <v>2</v>
      </c>
      <c r="H107" s="7" t="s">
        <v>2</v>
      </c>
      <c r="I107" s="7" t="s">
        <v>2</v>
      </c>
      <c r="J107" s="7" t="s">
        <v>2</v>
      </c>
      <c r="K107" s="7" t="s">
        <v>2</v>
      </c>
    </row>
    <row r="108" spans="1:11" ht="12.95" customHeight="1" x14ac:dyDescent="0.3">
      <c r="A108" s="8" t="s">
        <v>119</v>
      </c>
      <c r="B108" s="7"/>
      <c r="C108" s="7"/>
      <c r="D108" s="7"/>
      <c r="E108" s="7"/>
      <c r="F108" s="7"/>
      <c r="G108" s="7"/>
      <c r="H108" s="7"/>
      <c r="I108" s="7"/>
      <c r="J108" s="7"/>
      <c r="K108" s="7"/>
    </row>
    <row r="109" spans="1:11" ht="12.95" customHeight="1" x14ac:dyDescent="0.3">
      <c r="A109" s="8" t="s">
        <v>120</v>
      </c>
      <c r="B109" s="7">
        <v>20</v>
      </c>
      <c r="C109" s="7">
        <v>20</v>
      </c>
      <c r="D109" s="7">
        <v>20</v>
      </c>
      <c r="E109" s="7">
        <v>20</v>
      </c>
      <c r="F109" s="7">
        <v>20</v>
      </c>
      <c r="G109" s="7" t="s">
        <v>17</v>
      </c>
      <c r="H109" s="7" t="s">
        <v>17</v>
      </c>
      <c r="I109" s="7" t="s">
        <v>17</v>
      </c>
      <c r="J109" s="7" t="s">
        <v>17</v>
      </c>
      <c r="K109" s="7" t="s">
        <v>17</v>
      </c>
    </row>
    <row r="110" spans="1:11" ht="12.95" customHeight="1" x14ac:dyDescent="0.3">
      <c r="A110" s="8" t="s">
        <v>121</v>
      </c>
      <c r="B110" s="7">
        <v>10</v>
      </c>
      <c r="C110" s="7">
        <v>10</v>
      </c>
      <c r="D110" s="7">
        <v>10</v>
      </c>
      <c r="E110" s="7">
        <v>10</v>
      </c>
      <c r="F110" s="7">
        <v>10</v>
      </c>
      <c r="G110" s="7">
        <v>10</v>
      </c>
      <c r="H110" s="7">
        <v>10</v>
      </c>
      <c r="I110" s="7">
        <v>10</v>
      </c>
      <c r="J110" s="7">
        <v>10</v>
      </c>
      <c r="K110" s="7">
        <v>10</v>
      </c>
    </row>
    <row r="111" spans="1:11" s="5" customFormat="1" ht="19.5" customHeight="1" x14ac:dyDescent="0.3">
      <c r="A111" s="3" t="s">
        <v>122</v>
      </c>
      <c r="B111" s="4"/>
      <c r="C111" s="4" t="s">
        <v>2</v>
      </c>
      <c r="D111" s="4" t="s">
        <v>2</v>
      </c>
      <c r="E111" s="4" t="s">
        <v>2</v>
      </c>
      <c r="F111" s="4" t="s">
        <v>2</v>
      </c>
      <c r="G111" s="4" t="s">
        <v>2</v>
      </c>
      <c r="H111" s="4" t="s">
        <v>2</v>
      </c>
      <c r="I111" s="4" t="s">
        <v>2</v>
      </c>
      <c r="J111" s="4" t="s">
        <v>2</v>
      </c>
      <c r="K111" s="4" t="s">
        <v>2</v>
      </c>
    </row>
    <row r="112" spans="1:11" s="5" customFormat="1" ht="16.5" customHeight="1" x14ac:dyDescent="0.3">
      <c r="A112" s="9" t="s">
        <v>123</v>
      </c>
      <c r="B112" s="4" t="s">
        <v>2</v>
      </c>
      <c r="C112" s="4" t="s">
        <v>2</v>
      </c>
      <c r="D112" s="4" t="s">
        <v>2</v>
      </c>
      <c r="E112" s="4" t="s">
        <v>2</v>
      </c>
      <c r="F112" s="4" t="s">
        <v>2</v>
      </c>
      <c r="G112" s="4" t="s">
        <v>2</v>
      </c>
      <c r="H112" s="4" t="s">
        <v>2</v>
      </c>
      <c r="I112" s="4" t="s">
        <v>2</v>
      </c>
      <c r="J112" s="4" t="s">
        <v>2</v>
      </c>
      <c r="K112" s="4" t="s">
        <v>2</v>
      </c>
    </row>
    <row r="113" spans="1:11" ht="12.95" customHeight="1" x14ac:dyDescent="0.3">
      <c r="A113" s="8" t="s">
        <v>124</v>
      </c>
      <c r="B113" s="7" t="s">
        <v>2</v>
      </c>
      <c r="C113" s="7" t="s">
        <v>2</v>
      </c>
      <c r="D113" s="7" t="s">
        <v>2</v>
      </c>
      <c r="E113" s="7" t="s">
        <v>2</v>
      </c>
      <c r="F113" s="7" t="s">
        <v>2</v>
      </c>
      <c r="G113" s="7" t="s">
        <v>2</v>
      </c>
      <c r="H113" s="7" t="s">
        <v>2</v>
      </c>
      <c r="I113" s="7" t="s">
        <v>2</v>
      </c>
      <c r="J113" s="7" t="s">
        <v>2</v>
      </c>
      <c r="K113" s="7" t="s">
        <v>2</v>
      </c>
    </row>
    <row r="114" spans="1:11" ht="12.95" customHeight="1" x14ac:dyDescent="0.3">
      <c r="A114" s="11" t="s">
        <v>125</v>
      </c>
      <c r="B114" s="7"/>
      <c r="C114" s="7"/>
      <c r="D114" s="7"/>
      <c r="E114" s="7"/>
      <c r="F114" s="7"/>
      <c r="G114" s="7"/>
      <c r="H114" s="7"/>
      <c r="I114" s="7"/>
      <c r="J114" s="7"/>
      <c r="K114" s="7"/>
    </row>
    <row r="115" spans="1:11" ht="12.95" customHeight="1" x14ac:dyDescent="0.3">
      <c r="A115" s="8" t="s">
        <v>126</v>
      </c>
      <c r="B115" s="7">
        <v>5</v>
      </c>
      <c r="C115" s="7">
        <v>10</v>
      </c>
      <c r="D115" s="7">
        <v>10</v>
      </c>
      <c r="E115" s="7">
        <v>10</v>
      </c>
      <c r="F115" s="7">
        <v>35</v>
      </c>
      <c r="G115" s="7">
        <v>30</v>
      </c>
      <c r="H115" s="7" t="s">
        <v>17</v>
      </c>
      <c r="I115" s="7" t="s">
        <v>17</v>
      </c>
      <c r="J115" s="7" t="s">
        <v>17</v>
      </c>
      <c r="K115" s="7" t="s">
        <v>17</v>
      </c>
    </row>
    <row r="116" spans="1:11" ht="12.95" customHeight="1" x14ac:dyDescent="0.3">
      <c r="A116" s="8" t="s">
        <v>127</v>
      </c>
      <c r="B116" s="7" t="s">
        <v>2</v>
      </c>
      <c r="C116" s="7" t="s">
        <v>2</v>
      </c>
      <c r="D116" s="7" t="s">
        <v>2</v>
      </c>
      <c r="E116" s="7" t="s">
        <v>2</v>
      </c>
      <c r="F116" s="7" t="s">
        <v>2</v>
      </c>
      <c r="G116" s="7" t="s">
        <v>2</v>
      </c>
      <c r="H116" s="7" t="s">
        <v>2</v>
      </c>
      <c r="I116" s="7" t="s">
        <v>2</v>
      </c>
      <c r="J116" s="7" t="s">
        <v>2</v>
      </c>
      <c r="K116" s="7" t="s">
        <v>2</v>
      </c>
    </row>
    <row r="117" spans="1:11" ht="12.95" customHeight="1" x14ac:dyDescent="0.3">
      <c r="A117" s="8" t="s">
        <v>128</v>
      </c>
      <c r="B117" s="7"/>
      <c r="C117" s="7"/>
      <c r="D117" s="7"/>
      <c r="E117" s="7"/>
      <c r="F117" s="7"/>
      <c r="G117" s="7"/>
      <c r="H117" s="7"/>
      <c r="I117" s="7"/>
      <c r="J117" s="7"/>
      <c r="K117" s="7"/>
    </row>
    <row r="118" spans="1:11" ht="12.95" customHeight="1" x14ac:dyDescent="0.3">
      <c r="A118" s="8" t="s">
        <v>129</v>
      </c>
      <c r="B118" s="7">
        <v>36</v>
      </c>
      <c r="C118" s="7">
        <v>24</v>
      </c>
      <c r="D118" s="7">
        <v>29</v>
      </c>
      <c r="E118" s="7">
        <v>9</v>
      </c>
      <c r="F118" s="7">
        <v>1</v>
      </c>
      <c r="G118" s="7" t="s">
        <v>17</v>
      </c>
      <c r="H118" s="7" t="s">
        <v>17</v>
      </c>
      <c r="I118" s="7" t="s">
        <v>17</v>
      </c>
      <c r="J118" s="7" t="s">
        <v>17</v>
      </c>
      <c r="K118" s="7">
        <v>1</v>
      </c>
    </row>
    <row r="119" spans="1:11" s="5" customFormat="1" ht="16.5" customHeight="1" x14ac:dyDescent="0.3">
      <c r="A119" s="10" t="s">
        <v>130</v>
      </c>
      <c r="B119" s="4" t="s">
        <v>2</v>
      </c>
      <c r="C119" s="4" t="s">
        <v>2</v>
      </c>
      <c r="D119" s="4" t="s">
        <v>2</v>
      </c>
      <c r="E119" s="4" t="s">
        <v>2</v>
      </c>
      <c r="F119" s="4" t="s">
        <v>2</v>
      </c>
      <c r="G119" s="4" t="s">
        <v>2</v>
      </c>
      <c r="H119" s="4" t="s">
        <v>2</v>
      </c>
      <c r="I119" s="4" t="s">
        <v>2</v>
      </c>
      <c r="J119" s="4" t="s">
        <v>2</v>
      </c>
      <c r="K119" s="4" t="s">
        <v>2</v>
      </c>
    </row>
    <row r="120" spans="1:11" ht="12.95" customHeight="1" x14ac:dyDescent="0.3">
      <c r="A120" s="8" t="s">
        <v>131</v>
      </c>
      <c r="B120" s="7">
        <v>100</v>
      </c>
      <c r="C120" s="7" t="s">
        <v>17</v>
      </c>
      <c r="D120" s="7" t="s">
        <v>17</v>
      </c>
      <c r="E120" s="7" t="s">
        <v>17</v>
      </c>
      <c r="F120" s="7" t="s">
        <v>17</v>
      </c>
      <c r="G120" s="7" t="s">
        <v>17</v>
      </c>
      <c r="H120" s="7" t="s">
        <v>17</v>
      </c>
      <c r="I120" s="7" t="s">
        <v>17</v>
      </c>
      <c r="J120" s="7" t="s">
        <v>17</v>
      </c>
      <c r="K120" s="7" t="s">
        <v>17</v>
      </c>
    </row>
    <row r="121" spans="1:11" s="5" customFormat="1" ht="19.5" customHeight="1" x14ac:dyDescent="0.3">
      <c r="A121" s="3" t="s">
        <v>132</v>
      </c>
      <c r="B121" s="4" t="s">
        <v>2</v>
      </c>
      <c r="C121" s="4" t="s">
        <v>2</v>
      </c>
      <c r="D121" s="4" t="s">
        <v>2</v>
      </c>
      <c r="E121" s="4" t="s">
        <v>2</v>
      </c>
      <c r="F121" s="4" t="s">
        <v>2</v>
      </c>
      <c r="G121" s="4" t="s">
        <v>2</v>
      </c>
      <c r="H121" s="4" t="s">
        <v>2</v>
      </c>
      <c r="I121" s="4" t="s">
        <v>2</v>
      </c>
      <c r="J121" s="4" t="s">
        <v>2</v>
      </c>
      <c r="K121" s="4" t="s">
        <v>2</v>
      </c>
    </row>
    <row r="122" spans="1:11" s="5" customFormat="1" ht="16.5" customHeight="1" x14ac:dyDescent="0.3">
      <c r="A122" s="9" t="s">
        <v>133</v>
      </c>
      <c r="B122" s="4" t="s">
        <v>2</v>
      </c>
      <c r="C122" s="4" t="s">
        <v>2</v>
      </c>
      <c r="D122" s="4" t="s">
        <v>2</v>
      </c>
      <c r="E122" s="4" t="s">
        <v>2</v>
      </c>
      <c r="F122" s="4" t="s">
        <v>2</v>
      </c>
      <c r="G122" s="4" t="s">
        <v>2</v>
      </c>
      <c r="H122" s="4" t="s">
        <v>2</v>
      </c>
      <c r="I122" s="4" t="s">
        <v>2</v>
      </c>
      <c r="J122" s="4" t="s">
        <v>2</v>
      </c>
      <c r="K122" s="4" t="s">
        <v>2</v>
      </c>
    </row>
    <row r="123" spans="1:11" ht="12.95" customHeight="1" x14ac:dyDescent="0.3">
      <c r="A123" s="8" t="s">
        <v>134</v>
      </c>
      <c r="B123" s="7">
        <v>100</v>
      </c>
      <c r="C123" s="7" t="s">
        <v>17</v>
      </c>
      <c r="D123" s="7" t="s">
        <v>17</v>
      </c>
      <c r="E123" s="7" t="s">
        <v>17</v>
      </c>
      <c r="F123" s="7" t="s">
        <v>17</v>
      </c>
      <c r="G123" s="7" t="s">
        <v>17</v>
      </c>
      <c r="H123" s="7" t="s">
        <v>17</v>
      </c>
      <c r="I123" s="7" t="s">
        <v>17</v>
      </c>
      <c r="J123" s="7" t="s">
        <v>17</v>
      </c>
      <c r="K123" s="7" t="s">
        <v>17</v>
      </c>
    </row>
    <row r="124" spans="1:11" ht="12.95" customHeight="1" x14ac:dyDescent="0.3">
      <c r="A124" s="8" t="s">
        <v>135</v>
      </c>
      <c r="B124" s="7" t="s">
        <v>17</v>
      </c>
      <c r="C124" s="7">
        <v>30</v>
      </c>
      <c r="D124" s="7">
        <v>18</v>
      </c>
      <c r="E124" s="7">
        <v>18</v>
      </c>
      <c r="F124" s="7">
        <v>18</v>
      </c>
      <c r="G124" s="7">
        <v>18</v>
      </c>
      <c r="H124" s="7" t="s">
        <v>17</v>
      </c>
      <c r="I124" s="7" t="s">
        <v>17</v>
      </c>
      <c r="J124" s="7" t="s">
        <v>17</v>
      </c>
      <c r="K124" s="7" t="s">
        <v>17</v>
      </c>
    </row>
    <row r="125" spans="1:11" s="5" customFormat="1" ht="19.5" customHeight="1" x14ac:dyDescent="0.3">
      <c r="A125" s="3" t="s">
        <v>136</v>
      </c>
      <c r="B125" s="4" t="s">
        <v>2</v>
      </c>
      <c r="C125" s="4" t="s">
        <v>2</v>
      </c>
      <c r="D125" s="4" t="s">
        <v>2</v>
      </c>
      <c r="E125" s="4" t="s">
        <v>2</v>
      </c>
      <c r="F125" s="4" t="s">
        <v>2</v>
      </c>
      <c r="G125" s="4" t="s">
        <v>2</v>
      </c>
      <c r="H125" s="4" t="s">
        <v>2</v>
      </c>
      <c r="I125" s="4" t="s">
        <v>2</v>
      </c>
      <c r="J125" s="4" t="s">
        <v>2</v>
      </c>
      <c r="K125" s="4" t="s">
        <v>2</v>
      </c>
    </row>
    <row r="126" spans="1:11" s="5" customFormat="1" ht="16.5" customHeight="1" x14ac:dyDescent="0.3">
      <c r="A126" s="9" t="s">
        <v>137</v>
      </c>
      <c r="B126" s="4" t="s">
        <v>2</v>
      </c>
      <c r="C126" s="4" t="s">
        <v>2</v>
      </c>
      <c r="D126" s="4" t="s">
        <v>2</v>
      </c>
      <c r="E126" s="4" t="s">
        <v>2</v>
      </c>
      <c r="F126" s="4" t="s">
        <v>2</v>
      </c>
      <c r="G126" s="4" t="s">
        <v>2</v>
      </c>
      <c r="H126" s="4" t="s">
        <v>2</v>
      </c>
      <c r="I126" s="4" t="s">
        <v>2</v>
      </c>
      <c r="J126" s="4" t="s">
        <v>2</v>
      </c>
      <c r="K126" s="4" t="s">
        <v>2</v>
      </c>
    </row>
    <row r="127" spans="1:11" ht="12.95" customHeight="1" x14ac:dyDescent="0.3">
      <c r="A127" s="8" t="s">
        <v>138</v>
      </c>
      <c r="B127" s="7" t="s">
        <v>2</v>
      </c>
      <c r="C127" s="7" t="s">
        <v>2</v>
      </c>
      <c r="D127" s="7" t="s">
        <v>2</v>
      </c>
      <c r="E127" s="7" t="s">
        <v>2</v>
      </c>
      <c r="F127" s="7" t="s">
        <v>2</v>
      </c>
      <c r="G127" s="7" t="s">
        <v>2</v>
      </c>
      <c r="H127" s="7" t="s">
        <v>2</v>
      </c>
      <c r="I127" s="7" t="s">
        <v>2</v>
      </c>
      <c r="J127" s="7" t="s">
        <v>2</v>
      </c>
      <c r="K127" s="7" t="s">
        <v>2</v>
      </c>
    </row>
    <row r="128" spans="1:11" ht="12.95" customHeight="1" x14ac:dyDescent="0.3">
      <c r="A128" s="8" t="s">
        <v>139</v>
      </c>
      <c r="B128" s="7">
        <v>100</v>
      </c>
      <c r="C128" s="7" t="s">
        <v>17</v>
      </c>
      <c r="D128" s="7" t="s">
        <v>17</v>
      </c>
      <c r="E128" s="7" t="s">
        <v>17</v>
      </c>
      <c r="F128" s="7" t="s">
        <v>17</v>
      </c>
      <c r="G128" s="7" t="s">
        <v>17</v>
      </c>
      <c r="H128" s="7" t="s">
        <v>17</v>
      </c>
      <c r="I128" s="7" t="s">
        <v>17</v>
      </c>
      <c r="J128" s="7" t="s">
        <v>17</v>
      </c>
      <c r="K128" s="7" t="s">
        <v>17</v>
      </c>
    </row>
    <row r="129" spans="1:11" ht="12.95" customHeight="1" x14ac:dyDescent="0.3">
      <c r="A129" s="8" t="s">
        <v>140</v>
      </c>
      <c r="B129" s="7">
        <v>100</v>
      </c>
      <c r="C129" s="7" t="s">
        <v>17</v>
      </c>
      <c r="D129" s="7" t="s">
        <v>17</v>
      </c>
      <c r="E129" s="7" t="s">
        <v>17</v>
      </c>
      <c r="F129" s="7" t="s">
        <v>17</v>
      </c>
      <c r="G129" s="7" t="s">
        <v>17</v>
      </c>
      <c r="H129" s="7" t="s">
        <v>17</v>
      </c>
      <c r="I129" s="7" t="s">
        <v>17</v>
      </c>
      <c r="J129" s="7" t="s">
        <v>17</v>
      </c>
      <c r="K129" s="7" t="s">
        <v>17</v>
      </c>
    </row>
    <row r="130" spans="1:11" ht="12.95" customHeight="1" x14ac:dyDescent="0.3">
      <c r="A130" s="8" t="s">
        <v>141</v>
      </c>
      <c r="B130" s="7" t="s">
        <v>2</v>
      </c>
      <c r="C130" s="7" t="s">
        <v>2</v>
      </c>
      <c r="D130" s="7" t="s">
        <v>2</v>
      </c>
      <c r="E130" s="7" t="s">
        <v>2</v>
      </c>
      <c r="F130" s="7" t="s">
        <v>2</v>
      </c>
      <c r="G130" s="7" t="s">
        <v>2</v>
      </c>
      <c r="H130" s="7" t="s">
        <v>2</v>
      </c>
      <c r="I130" s="7" t="s">
        <v>2</v>
      </c>
      <c r="J130" s="7" t="s">
        <v>2</v>
      </c>
      <c r="K130" s="7" t="s">
        <v>2</v>
      </c>
    </row>
    <row r="131" spans="1:11" ht="12.95" customHeight="1" x14ac:dyDescent="0.3">
      <c r="A131" s="8" t="s">
        <v>142</v>
      </c>
      <c r="B131" s="7">
        <v>85</v>
      </c>
      <c r="C131" s="7">
        <v>12</v>
      </c>
      <c r="D131" s="7">
        <v>3</v>
      </c>
      <c r="E131" s="7" t="s">
        <v>17</v>
      </c>
      <c r="F131" s="7">
        <v>1</v>
      </c>
      <c r="G131" s="7" t="s">
        <v>17</v>
      </c>
      <c r="H131" s="7" t="s">
        <v>17</v>
      </c>
      <c r="I131" s="7" t="s">
        <v>17</v>
      </c>
      <c r="J131" s="7" t="s">
        <v>17</v>
      </c>
      <c r="K131" s="7" t="s">
        <v>17</v>
      </c>
    </row>
    <row r="132" spans="1:11" ht="12.95" customHeight="1" x14ac:dyDescent="0.3">
      <c r="A132" s="8" t="s">
        <v>143</v>
      </c>
      <c r="B132" s="7">
        <v>100</v>
      </c>
      <c r="C132" s="7" t="s">
        <v>17</v>
      </c>
      <c r="D132" s="7" t="s">
        <v>17</v>
      </c>
      <c r="E132" s="7" t="s">
        <v>17</v>
      </c>
      <c r="F132" s="7">
        <v>0</v>
      </c>
      <c r="G132" s="7" t="s">
        <v>17</v>
      </c>
      <c r="H132" s="7" t="s">
        <v>17</v>
      </c>
      <c r="I132" s="7" t="s">
        <v>17</v>
      </c>
      <c r="J132" s="7" t="s">
        <v>17</v>
      </c>
      <c r="K132" s="7" t="s">
        <v>17</v>
      </c>
    </row>
    <row r="133" spans="1:11" s="5" customFormat="1" ht="19.5" customHeight="1" x14ac:dyDescent="0.3">
      <c r="A133" s="3" t="s">
        <v>144</v>
      </c>
      <c r="B133" s="4" t="s">
        <v>2</v>
      </c>
      <c r="C133" s="4" t="s">
        <v>2</v>
      </c>
      <c r="D133" s="4" t="s">
        <v>2</v>
      </c>
      <c r="E133" s="4" t="s">
        <v>2</v>
      </c>
      <c r="F133" s="4" t="s">
        <v>2</v>
      </c>
      <c r="G133" s="4" t="s">
        <v>2</v>
      </c>
      <c r="H133" s="4" t="s">
        <v>2</v>
      </c>
      <c r="I133" s="4" t="s">
        <v>2</v>
      </c>
      <c r="J133" s="4" t="s">
        <v>2</v>
      </c>
      <c r="K133" s="4" t="s">
        <v>2</v>
      </c>
    </row>
    <row r="134" spans="1:11" ht="12.95" customHeight="1" x14ac:dyDescent="0.3">
      <c r="A134" s="8" t="s">
        <v>145</v>
      </c>
      <c r="B134" s="7">
        <v>20</v>
      </c>
      <c r="C134" s="7">
        <v>20</v>
      </c>
      <c r="D134" s="7">
        <v>20</v>
      </c>
      <c r="E134" s="7">
        <v>20</v>
      </c>
      <c r="F134" s="7">
        <v>20</v>
      </c>
      <c r="G134" s="7" t="s">
        <v>17</v>
      </c>
      <c r="H134" s="7" t="s">
        <v>17</v>
      </c>
      <c r="I134" s="7" t="s">
        <v>17</v>
      </c>
      <c r="J134" s="7" t="s">
        <v>17</v>
      </c>
      <c r="K134" s="7" t="s">
        <v>17</v>
      </c>
    </row>
    <row r="135" spans="1:11" s="5" customFormat="1" ht="19.5" customHeight="1" x14ac:dyDescent="0.3">
      <c r="A135" s="3" t="s">
        <v>146</v>
      </c>
      <c r="B135" s="4" t="s">
        <v>2</v>
      </c>
      <c r="C135" s="4" t="s">
        <v>2</v>
      </c>
      <c r="D135" s="4" t="s">
        <v>2</v>
      </c>
      <c r="E135" s="4" t="s">
        <v>2</v>
      </c>
      <c r="F135" s="4" t="s">
        <v>2</v>
      </c>
      <c r="G135" s="4" t="s">
        <v>2</v>
      </c>
      <c r="H135" s="4" t="s">
        <v>2</v>
      </c>
      <c r="I135" s="4" t="s">
        <v>2</v>
      </c>
      <c r="J135" s="4" t="s">
        <v>2</v>
      </c>
      <c r="K135" s="4" t="s">
        <v>2</v>
      </c>
    </row>
    <row r="136" spans="1:11" ht="12.95" customHeight="1" x14ac:dyDescent="0.3">
      <c r="A136" s="8" t="s">
        <v>147</v>
      </c>
      <c r="B136" s="7">
        <v>20</v>
      </c>
      <c r="C136" s="7">
        <v>20</v>
      </c>
      <c r="D136" s="7">
        <v>20</v>
      </c>
      <c r="E136" s="7">
        <v>20</v>
      </c>
      <c r="F136" s="7">
        <v>20</v>
      </c>
      <c r="G136" s="7" t="s">
        <v>17</v>
      </c>
      <c r="H136" s="7" t="s">
        <v>17</v>
      </c>
      <c r="I136" s="7" t="s">
        <v>17</v>
      </c>
      <c r="J136" s="7" t="s">
        <v>17</v>
      </c>
      <c r="K136" s="7" t="s">
        <v>17</v>
      </c>
    </row>
    <row r="137" spans="1:11" s="5" customFormat="1" ht="19.5" customHeight="1" x14ac:dyDescent="0.3">
      <c r="A137" s="3" t="s">
        <v>148</v>
      </c>
      <c r="B137" s="4" t="s">
        <v>2</v>
      </c>
      <c r="C137" s="4" t="s">
        <v>2</v>
      </c>
      <c r="D137" s="4" t="s">
        <v>2</v>
      </c>
      <c r="E137" s="4" t="s">
        <v>2</v>
      </c>
      <c r="F137" s="4" t="s">
        <v>2</v>
      </c>
      <c r="G137" s="4" t="s">
        <v>2</v>
      </c>
      <c r="H137" s="4" t="s">
        <v>2</v>
      </c>
      <c r="I137" s="4" t="s">
        <v>2</v>
      </c>
      <c r="J137" s="4" t="s">
        <v>2</v>
      </c>
      <c r="K137" s="4" t="s">
        <v>2</v>
      </c>
    </row>
    <row r="138" spans="1:11" ht="12.95" customHeight="1" x14ac:dyDescent="0.3">
      <c r="A138" s="8" t="s">
        <v>149</v>
      </c>
      <c r="B138" s="7" t="s">
        <v>2</v>
      </c>
      <c r="C138" s="7" t="s">
        <v>2</v>
      </c>
      <c r="D138" s="7" t="s">
        <v>2</v>
      </c>
      <c r="E138" s="7" t="s">
        <v>2</v>
      </c>
      <c r="F138" s="7" t="s">
        <v>2</v>
      </c>
      <c r="G138" s="7" t="s">
        <v>2</v>
      </c>
      <c r="H138" s="7" t="s">
        <v>2</v>
      </c>
      <c r="I138" s="7" t="s">
        <v>2</v>
      </c>
      <c r="J138" s="7" t="s">
        <v>2</v>
      </c>
      <c r="K138" s="7" t="s">
        <v>2</v>
      </c>
    </row>
    <row r="139" spans="1:11" ht="12.95" customHeight="1" x14ac:dyDescent="0.3">
      <c r="A139" s="8" t="s">
        <v>150</v>
      </c>
      <c r="B139" s="7">
        <v>31</v>
      </c>
      <c r="C139" s="7">
        <v>48</v>
      </c>
      <c r="D139" s="7">
        <v>15</v>
      </c>
      <c r="E139" s="7">
        <v>5</v>
      </c>
      <c r="F139" s="7" t="s">
        <v>17</v>
      </c>
      <c r="G139" s="7" t="s">
        <v>17</v>
      </c>
      <c r="H139" s="7" t="s">
        <v>17</v>
      </c>
      <c r="I139" s="7" t="s">
        <v>17</v>
      </c>
      <c r="J139" s="7" t="s">
        <v>17</v>
      </c>
      <c r="K139" s="7" t="s">
        <v>17</v>
      </c>
    </row>
    <row r="140" spans="1:11" ht="12.95" customHeight="1" x14ac:dyDescent="0.3">
      <c r="A140" s="8" t="s">
        <v>151</v>
      </c>
      <c r="B140" s="7">
        <v>73</v>
      </c>
      <c r="C140" s="7">
        <v>27</v>
      </c>
      <c r="D140" s="7" t="s">
        <v>17</v>
      </c>
      <c r="E140" s="7" t="s">
        <v>17</v>
      </c>
      <c r="F140" s="7" t="s">
        <v>17</v>
      </c>
      <c r="G140" s="7" t="s">
        <v>17</v>
      </c>
      <c r="H140" s="7" t="s">
        <v>17</v>
      </c>
      <c r="I140" s="7" t="s">
        <v>17</v>
      </c>
      <c r="J140" s="7" t="s">
        <v>17</v>
      </c>
      <c r="K140" s="7" t="s">
        <v>17</v>
      </c>
    </row>
    <row r="141" spans="1:11" ht="12.95" customHeight="1" x14ac:dyDescent="0.3">
      <c r="A141" s="8" t="s">
        <v>152</v>
      </c>
      <c r="B141" s="7" t="s">
        <v>2</v>
      </c>
      <c r="C141" s="7" t="s">
        <v>2</v>
      </c>
      <c r="D141" s="7" t="s">
        <v>2</v>
      </c>
      <c r="E141" s="7" t="s">
        <v>2</v>
      </c>
      <c r="F141" s="7" t="s">
        <v>2</v>
      </c>
      <c r="G141" s="7" t="s">
        <v>2</v>
      </c>
      <c r="H141" s="7" t="s">
        <v>2</v>
      </c>
      <c r="I141" s="7" t="s">
        <v>2</v>
      </c>
      <c r="J141" s="7" t="s">
        <v>2</v>
      </c>
      <c r="K141" s="7" t="s">
        <v>2</v>
      </c>
    </row>
    <row r="142" spans="1:11" ht="12.95" customHeight="1" x14ac:dyDescent="0.3">
      <c r="A142" s="8" t="s">
        <v>153</v>
      </c>
      <c r="B142" s="7">
        <v>66</v>
      </c>
      <c r="C142" s="7">
        <v>29</v>
      </c>
      <c r="D142" s="7">
        <v>5</v>
      </c>
      <c r="E142" s="7" t="s">
        <v>17</v>
      </c>
      <c r="F142" s="7" t="s">
        <v>17</v>
      </c>
      <c r="G142" s="7" t="s">
        <v>17</v>
      </c>
      <c r="H142" s="7" t="s">
        <v>17</v>
      </c>
      <c r="I142" s="7" t="s">
        <v>17</v>
      </c>
      <c r="J142" s="7" t="s">
        <v>17</v>
      </c>
      <c r="K142" s="7" t="s">
        <v>17</v>
      </c>
    </row>
    <row r="143" spans="1:11" ht="15" customHeight="1" x14ac:dyDescent="0.3">
      <c r="A143" s="110" t="s">
        <v>154</v>
      </c>
      <c r="B143" s="111" t="s">
        <v>2</v>
      </c>
      <c r="C143" s="111" t="s">
        <v>2</v>
      </c>
      <c r="D143" s="111" t="s">
        <v>2</v>
      </c>
      <c r="E143" s="111" t="s">
        <v>2</v>
      </c>
      <c r="F143" s="111" t="s">
        <v>2</v>
      </c>
      <c r="G143" s="111" t="s">
        <v>2</v>
      </c>
      <c r="H143" s="111" t="s">
        <v>2</v>
      </c>
      <c r="I143" s="111" t="s">
        <v>2</v>
      </c>
      <c r="J143" s="111" t="s">
        <v>2</v>
      </c>
      <c r="K143" s="111" t="s">
        <v>2</v>
      </c>
    </row>
  </sheetData>
  <mergeCells count="3">
    <mergeCell ref="A1:A2"/>
    <mergeCell ref="B1:K1"/>
    <mergeCell ref="A143:K143"/>
  </mergeCells>
  <printOptions horizontalCentered="1"/>
  <pageMargins left="0.77" right="0.7" top="0.75" bottom="0.75" header="0.5" footer="0.3"/>
  <pageSetup fitToWidth="0" fitToHeight="0" orientation="landscape" r:id="rId1"/>
  <headerFooter differentFirst="1">
    <oddHeader>&amp;C&amp;"Arial Narrow,Bold"&amp;8Table 9. DIRECT LOAN PROGRAM DISBURSEMENT RATE ASSUMPTIONS UNDERLYING THE 2024 SUBSIDY ESTIMATES ¹ — Continued</oddHeader>
    <firstHeader xml:space="preserve">&amp;C&amp;"Arial Narrow,Bold"&amp;8Table 9. DIRECT LOAN PROGRAM DISBURSEMENT RATE ASSUMPTIONS UNDERLYING THE 2025 SUBSIDY ESTIMATES ¹ </firstHeader>
  </headerFooter>
  <rowBreaks count="3" manualBreakCount="3">
    <brk id="44" max="10" man="1"/>
    <brk id="82" max="10" man="1"/>
    <brk id="120"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14</vt:i4>
      </vt:variant>
    </vt:vector>
  </HeadingPairs>
  <TitlesOfParts>
    <vt:vector size="24" baseType="lpstr">
      <vt:lpstr>Table 1</vt:lpstr>
      <vt:lpstr>Table 2</vt:lpstr>
      <vt:lpstr>Table 3</vt:lpstr>
      <vt:lpstr>Table 4</vt:lpstr>
      <vt:lpstr>Table 5</vt:lpstr>
      <vt:lpstr>Table 6</vt:lpstr>
      <vt:lpstr>Table 7</vt:lpstr>
      <vt:lpstr>Table 8</vt:lpstr>
      <vt:lpstr>Table 9</vt:lpstr>
      <vt:lpstr>Table 10</vt:lpstr>
      <vt:lpstr>'Table 10'!Print_Area</vt:lpstr>
      <vt:lpstr>'Table 7'!Print_Area</vt:lpstr>
      <vt:lpstr>'Table 8'!Print_Area</vt:lpstr>
      <vt:lpstr>'Table 9'!Print_Area</vt:lpstr>
      <vt:lpstr>'Table 1'!Print_Titles</vt:lpstr>
      <vt:lpstr>'Table 10'!Print_Titles</vt:lpstr>
      <vt:lpstr>'Table 2'!Print_Titles</vt:lpstr>
      <vt:lpstr>'Table 3'!Print_Titles</vt:lpstr>
      <vt:lpstr>'Table 4'!Print_Titles</vt:lpstr>
      <vt:lpstr>'Table 5'!Print_Titles</vt:lpstr>
      <vt:lpstr>'Table 6'!Print_Titles</vt:lpstr>
      <vt:lpstr>'Table 7'!Print_Titles</vt:lpstr>
      <vt:lpstr>'Table 8'!Print_Titles</vt:lpstr>
      <vt:lpstr>'Table 9'!Print_Titles</vt:lpstr>
    </vt:vector>
  </TitlesOfParts>
  <Company>OMB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Rozental, Brian EOP/OMB</dc:creator>
  <cp:lastModifiedBy>Lauer, Eric P. EOP/OMB</cp:lastModifiedBy>
  <cp:lastPrinted>2024-03-11T01:49:59Z</cp:lastPrinted>
  <dcterms:created xsi:type="dcterms:W3CDTF">2024-03-08T18:56:07Z</dcterms:created>
  <dcterms:modified xsi:type="dcterms:W3CDTF">2024-03-11T12:52:27Z</dcterms:modified>
</cp:coreProperties>
</file>