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K:\photo\Bud2025\Spreadsheets\long range\"/>
    </mc:Choice>
  </mc:AlternateContent>
  <xr:revisionPtr revIDLastSave="0" documentId="8_{E29FCEA0-B314-40A4-A08E-56019E3407D0}" xr6:coauthVersionLast="47" xr6:coauthVersionMax="47" xr10:uidLastSave="{00000000-0000-0000-0000-000000000000}"/>
  <bookViews>
    <workbookView xWindow="3225" yWindow="2145" windowWidth="24015" windowHeight="16200" tabRatio="857" xr2:uid="{00000000-000D-0000-FFFF-FFFF00000000}"/>
  </bookViews>
  <sheets>
    <sheet name="Summary" sheetId="15" r:id="rId1"/>
    <sheet name="Baseline" sheetId="1" r:id="rId2"/>
    <sheet name="Policy" sheetId="31" r:id="rId3"/>
    <sheet name="Lower climate damage" sheetId="33" r:id="rId4"/>
    <sheet name="Intermediate climate damage" sheetId="32" r:id="rId5"/>
    <sheet name="Higher climate damage" sheetId="22" r:id="rId6"/>
    <sheet name="-0.5 ppt health" sheetId="26" r:id="rId7"/>
    <sheet name="+0.5 ppt health" sheetId="36" r:id="rId8"/>
    <sheet name="Disc with inflation" sheetId="27" r:id="rId9"/>
    <sheet name="Disc with GDP" sheetId="24" r:id="rId10"/>
  </sheets>
  <definedNames>
    <definedName name="_Order1" hidden="1">255</definedName>
    <definedName name="_Order2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5" l="1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B15" i="15"/>
  <c r="B13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B20" i="15"/>
  <c r="B19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B25" i="15"/>
  <c r="B14" i="15"/>
  <c r="AO8" i="15" l="1"/>
  <c r="AO9" i="15"/>
  <c r="AO12" i="15" s="1"/>
  <c r="AO24" i="15"/>
  <c r="AO23" i="15" l="1"/>
  <c r="AO18" i="15"/>
  <c r="AN8" i="15"/>
  <c r="AN9" i="15"/>
  <c r="AN12" i="15" s="1"/>
  <c r="AN24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J8" i="15"/>
  <c r="AK8" i="15"/>
  <c r="AL8" i="15"/>
  <c r="AM8" i="15"/>
  <c r="B9" i="15"/>
  <c r="B12" i="15" s="1"/>
  <c r="C9" i="15"/>
  <c r="C12" i="15" s="1"/>
  <c r="D9" i="15"/>
  <c r="D12" i="15" s="1"/>
  <c r="E9" i="15"/>
  <c r="E12" i="15" s="1"/>
  <c r="F9" i="15"/>
  <c r="F12" i="15" s="1"/>
  <c r="G9" i="15"/>
  <c r="G12" i="15" s="1"/>
  <c r="H9" i="15"/>
  <c r="I9" i="15"/>
  <c r="I12" i="15" s="1"/>
  <c r="J9" i="15"/>
  <c r="J12" i="15" s="1"/>
  <c r="K9" i="15"/>
  <c r="K12" i="15" s="1"/>
  <c r="L9" i="15"/>
  <c r="L12" i="15" s="1"/>
  <c r="M9" i="15"/>
  <c r="M12" i="15" s="1"/>
  <c r="N9" i="15"/>
  <c r="N12" i="15" s="1"/>
  <c r="O9" i="15"/>
  <c r="O12" i="15" s="1"/>
  <c r="P9" i="15"/>
  <c r="P12" i="15" s="1"/>
  <c r="Q9" i="15"/>
  <c r="Q12" i="15" s="1"/>
  <c r="R9" i="15"/>
  <c r="R12" i="15" s="1"/>
  <c r="S9" i="15"/>
  <c r="S12" i="15" s="1"/>
  <c r="T9" i="15"/>
  <c r="T12" i="15" s="1"/>
  <c r="U9" i="15"/>
  <c r="U12" i="15" s="1"/>
  <c r="V9" i="15"/>
  <c r="V12" i="15" s="1"/>
  <c r="W9" i="15"/>
  <c r="W12" i="15" s="1"/>
  <c r="X9" i="15"/>
  <c r="X12" i="15" s="1"/>
  <c r="Y9" i="15"/>
  <c r="Y12" i="15" s="1"/>
  <c r="Z9" i="15"/>
  <c r="Z12" i="15" s="1"/>
  <c r="AA9" i="15"/>
  <c r="AA12" i="15" s="1"/>
  <c r="AB9" i="15"/>
  <c r="AB12" i="15" s="1"/>
  <c r="AC9" i="15"/>
  <c r="AC12" i="15" s="1"/>
  <c r="AD9" i="15"/>
  <c r="AD12" i="15" s="1"/>
  <c r="AE9" i="15"/>
  <c r="AE12" i="15" s="1"/>
  <c r="AF9" i="15"/>
  <c r="AF12" i="15" s="1"/>
  <c r="AG9" i="15"/>
  <c r="AG12" i="15" s="1"/>
  <c r="AH9" i="15"/>
  <c r="AH12" i="15" s="1"/>
  <c r="AI9" i="15"/>
  <c r="AI12" i="15" s="1"/>
  <c r="AJ9" i="15"/>
  <c r="AJ12" i="15" s="1"/>
  <c r="AK9" i="15"/>
  <c r="AK12" i="15" s="1"/>
  <c r="AL9" i="15"/>
  <c r="AL12" i="15" s="1"/>
  <c r="AM9" i="15"/>
  <c r="AM12" i="15" s="1"/>
  <c r="B18" i="15"/>
  <c r="P18" i="15"/>
  <c r="X18" i="15"/>
  <c r="AF18" i="15"/>
  <c r="B23" i="15"/>
  <c r="H23" i="15"/>
  <c r="P23" i="15"/>
  <c r="T23" i="15"/>
  <c r="X23" i="15"/>
  <c r="AB23" i="15"/>
  <c r="AH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L23" i="15" l="1"/>
  <c r="AD23" i="15"/>
  <c r="Z23" i="15"/>
  <c r="V23" i="15"/>
  <c r="R23" i="15"/>
  <c r="L23" i="15"/>
  <c r="D23" i="15"/>
  <c r="AJ18" i="15"/>
  <c r="AB18" i="15"/>
  <c r="T18" i="15"/>
  <c r="L18" i="15"/>
  <c r="N23" i="15"/>
  <c r="J23" i="15"/>
  <c r="F23" i="15"/>
  <c r="F18" i="15"/>
  <c r="H18" i="15"/>
  <c r="H12" i="15"/>
  <c r="AJ23" i="15"/>
  <c r="AF23" i="15"/>
  <c r="AL18" i="15"/>
  <c r="AH18" i="15"/>
  <c r="AD18" i="15"/>
  <c r="Z18" i="15"/>
  <c r="V18" i="15"/>
  <c r="R18" i="15"/>
  <c r="N18" i="15"/>
  <c r="J18" i="15"/>
  <c r="D18" i="15"/>
  <c r="M23" i="15"/>
  <c r="K23" i="15"/>
  <c r="I23" i="15"/>
  <c r="U18" i="15"/>
  <c r="E23" i="15"/>
  <c r="C23" i="15"/>
  <c r="Q18" i="15"/>
  <c r="S18" i="15"/>
  <c r="G23" i="15"/>
  <c r="O18" i="15"/>
  <c r="W18" i="15"/>
  <c r="AM23" i="15"/>
  <c r="AK23" i="15"/>
  <c r="AI23" i="15"/>
  <c r="AG23" i="15"/>
  <c r="AE23" i="15"/>
  <c r="AC23" i="15"/>
  <c r="AA23" i="15"/>
  <c r="Y23" i="15"/>
  <c r="W23" i="15"/>
  <c r="U23" i="15"/>
  <c r="S23" i="15"/>
  <c r="Q23" i="15"/>
  <c r="O23" i="15"/>
  <c r="AM18" i="15"/>
  <c r="AK18" i="15"/>
  <c r="AI18" i="15"/>
  <c r="AG18" i="15"/>
  <c r="AE18" i="15"/>
  <c r="AC18" i="15"/>
  <c r="AA18" i="15"/>
  <c r="M18" i="15"/>
  <c r="K18" i="15"/>
  <c r="I18" i="15"/>
  <c r="G18" i="15"/>
  <c r="E18" i="15"/>
  <c r="C18" i="15"/>
  <c r="AN23" i="15"/>
  <c r="Y18" i="15"/>
  <c r="AN18" i="15"/>
</calcChain>
</file>

<file path=xl/sharedStrings.xml><?xml version="1.0" encoding="utf-8"?>
<sst xmlns="http://schemas.openxmlformats.org/spreadsheetml/2006/main" count="173" uniqueCount="44">
  <si>
    <t>(Percent of GDP)</t>
  </si>
  <si>
    <t/>
  </si>
  <si>
    <t>Health Scenario</t>
  </si>
  <si>
    <t>Discretionary Scenario</t>
  </si>
  <si>
    <t>Productivity Scenario</t>
  </si>
  <si>
    <t xml:space="preserve">    Net interest............................................................................................................................................................................................</t>
  </si>
  <si>
    <t>Federal debt held by public, end of period.................................................................................................................................................</t>
  </si>
  <si>
    <t>Publicly Held Debt as a Percent of GDP</t>
  </si>
  <si>
    <t>* Detail in this document may not add to the totals due to rounding.</t>
  </si>
  <si>
    <t xml:space="preserve">LONG RANGE BUDGET PROJECTION </t>
  </si>
  <si>
    <t>LONG RANGE BUDGET PROJECTION</t>
  </si>
  <si>
    <t>Deficit(-)..............................................................................................................................................................................</t>
  </si>
  <si>
    <t>Primary deficit(-)..............................................................................................................................................................................</t>
  </si>
  <si>
    <t>Primary surplus/deficit(-)..............................................................................................................................................................................</t>
  </si>
  <si>
    <t xml:space="preserve">        Total outlays...............................................................................................................................................</t>
  </si>
  <si>
    <t>Total receipts...............................................................................................................................................</t>
  </si>
  <si>
    <t>Outlays:</t>
  </si>
  <si>
    <t xml:space="preserve">    Discretionary...............................................................................................................................................</t>
  </si>
  <si>
    <t xml:space="preserve">    Mandatory:</t>
  </si>
  <si>
    <t xml:space="preserve">        Social Security.................................................................................................................................................</t>
  </si>
  <si>
    <t xml:space="preserve">        Medicare.................................................................................................................................................</t>
  </si>
  <si>
    <t xml:space="preserve">        Medicaid...............................................................................................................................................</t>
  </si>
  <si>
    <t xml:space="preserve">        Other mandatory..........................................................................................................................................................</t>
  </si>
  <si>
    <t xml:space="preserve">            Subtotal, mandatory..............................................................................................................................................................................</t>
  </si>
  <si>
    <t>Baseline projections..............................................................................................................................................................................</t>
  </si>
  <si>
    <t>Policy projections.......................................................................................</t>
  </si>
  <si>
    <t>Policy projections..............................................................................................................................................................................</t>
  </si>
  <si>
    <t>b.) Low productivity - intermediate climate damages..............................................................................................................................................................................</t>
  </si>
  <si>
    <t>Summary of Alternatives for the 2025 Budget Long Range Model</t>
  </si>
  <si>
    <t xml:space="preserve">2025 BUDGET BASELINE </t>
  </si>
  <si>
    <t>2025 BUDGET POLICY</t>
  </si>
  <si>
    <t>2025 BUDGET POLICY + LOW PRODUCTIVITY, HIGHER CLIMATE DAMAGES</t>
  </si>
  <si>
    <t>2025 BUDGET POLICY + LOW PRODUCTIVITY,  INTERMEDIATE CLIMATE DAMAGES</t>
  </si>
  <si>
    <t>2025 BUDGET POLICY + LOW PRODUCTIVITY,  LOWER CLIMATE DAMAGES</t>
  </si>
  <si>
    <t>2025 BUDGET POLICY + 0.5 PERCENTAGE POINT HIGHER HEALTHCARE COST GROWTH ABOVE GDP</t>
  </si>
  <si>
    <t>2025 BUDGET POLICY + 0.5 PERCENTAGE POINT LOWER HEALTHCARE COST GROWTH ABOVE GDP</t>
  </si>
  <si>
    <t>2025 BUDGET POLICY + DISCRETIONARY GROWTH WITH GDP</t>
  </si>
  <si>
    <t>2025 BUDGET POLICY + DISCRETIONARY GROWTH WITH INFLATION</t>
  </si>
  <si>
    <t>b.) Discretionary growth with GDP..............................................................................................................................................................................</t>
  </si>
  <si>
    <t>a.) Discretionary growth with inflation..............................................................................................................................................................................</t>
  </si>
  <si>
    <t>a.) Low productivity - lower climate damages..............................................................................................................................................................................</t>
  </si>
  <si>
    <t>c.) Low productivity - higher climate damages..............................................................................................................................................................................</t>
  </si>
  <si>
    <t>a.) Healthcare cost growth above GDP 0.5 ppt lower..............................................................................................................................................................................</t>
  </si>
  <si>
    <t>b.) Healthcare cost growth above GDP 0.5 ppt higher..............................................................................................................................................................................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</si>
</sst>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#,##0.000;\-#,##0.000;\-\-\-"/>
    <numFmt numFmtId="165" formatCode="#,##0.0;\-#,##0.0;\-\-\-"/>
    <numFmt numFmtId="166" formatCode="#,##0.0"/>
    <numFmt numFmtId="167" formatCode="0.0"/>
    <numFmt numFmtId="168" formatCode="#,##0.000"/>
    <numFmt numFmtId="169" formatCode="#,##0;\-#,##0;\-\-\-"/>
    <numFmt numFmtId="170" formatCode="General_)"/>
  </numFmts>
  <fonts count="12" x14ac:knownFonts="1">
    <font>
      <sz val="12"/>
      <name val="Arial"/>
    </font>
    <font>
      <sz val="11"/>
      <color theme="1"/>
      <name val="Calibri"/>
      <family val="2"/>
      <scheme val="minor"/>
    </font>
    <font>
      <b/>
      <sz val="12"/>
      <color indexed="10"/>
      <name val="Arial Narrow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u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164" fontId="0" fillId="0" borderId="0" applyFont="0"/>
    <xf numFmtId="43" fontId="8" fillId="0" borderId="0" applyFont="0" applyFill="0" applyBorder="0" applyAlignment="0" applyProtection="0"/>
    <xf numFmtId="164" fontId="3" fillId="0" borderId="0" applyFont="0"/>
    <xf numFmtId="166" fontId="3" fillId="0" borderId="0"/>
    <xf numFmtId="0" fontId="8" fillId="0" borderId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9" fillId="0" borderId="0" applyFont="0"/>
    <xf numFmtId="169" fontId="10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0" fontId="1" fillId="0" borderId="0"/>
    <xf numFmtId="0" fontId="1" fillId="0" borderId="0"/>
    <xf numFmtId="168" fontId="3" fillId="0" borderId="0"/>
    <xf numFmtId="170" fontId="1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8" fontId="3" fillId="0" borderId="0" applyFont="0"/>
    <xf numFmtId="168" fontId="3" fillId="0" borderId="0" applyFont="0"/>
    <xf numFmtId="168" fontId="9" fillId="0" borderId="0" applyFont="0"/>
    <xf numFmtId="168" fontId="3" fillId="0" borderId="0"/>
    <xf numFmtId="168" fontId="3" fillId="0" borderId="0" applyFont="0"/>
    <xf numFmtId="168" fontId="9" fillId="0" borderId="0" applyFont="0"/>
    <xf numFmtId="168" fontId="9" fillId="0" borderId="0" applyFont="0"/>
  </cellStyleXfs>
  <cellXfs count="48">
    <xf numFmtId="164" fontId="0" fillId="0" borderId="0" xfId="0"/>
    <xf numFmtId="165" fontId="2" fillId="0" borderId="0" xfId="0" applyNumberFormat="1" applyFont="1" applyAlignment="1">
      <alignment horizontal="left"/>
    </xf>
    <xf numFmtId="165" fontId="3" fillId="0" borderId="0" xfId="0" applyNumberFormat="1" applyFont="1" applyAlignment="1"/>
    <xf numFmtId="165" fontId="4" fillId="0" borderId="0" xfId="0" applyNumberFormat="1" applyFont="1" applyAlignment="1">
      <alignment horizontal="centerContinuous"/>
    </xf>
    <xf numFmtId="165" fontId="3" fillId="0" borderId="0" xfId="0" applyNumberFormat="1" applyFont="1" applyAlignment="1">
      <alignment horizontal="centerContinuous"/>
    </xf>
    <xf numFmtId="165" fontId="5" fillId="0" borderId="0" xfId="0" applyNumberFormat="1" applyFont="1" applyAlignment="1">
      <alignment horizontal="centerContinuous"/>
    </xf>
    <xf numFmtId="165" fontId="6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165" fontId="0" fillId="0" borderId="0" xfId="0" applyNumberFormat="1"/>
    <xf numFmtId="165" fontId="7" fillId="0" borderId="0" xfId="0" applyNumberFormat="1" applyFont="1"/>
    <xf numFmtId="165" fontId="3" fillId="0" borderId="0" xfId="0" quotePrefix="1" applyNumberFormat="1" applyFont="1" applyAlignment="1"/>
    <xf numFmtId="165" fontId="7" fillId="0" borderId="0" xfId="0" applyNumberFormat="1" applyFont="1" applyAlignment="1"/>
    <xf numFmtId="165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" fontId="3" fillId="0" borderId="0" xfId="2" quotePrefix="1" applyNumberFormat="1" applyFont="1" applyAlignment="1"/>
    <xf numFmtId="1" fontId="3" fillId="0" borderId="0" xfId="0" quotePrefix="1" applyNumberFormat="1" applyFont="1" applyAlignment="1"/>
    <xf numFmtId="167" fontId="3" fillId="0" borderId="0" xfId="0" applyNumberFormat="1" applyFont="1" applyBorder="1" applyAlignment="1"/>
    <xf numFmtId="166" fontId="3" fillId="0" borderId="0" xfId="0" applyNumberFormat="1" applyFont="1" applyAlignment="1"/>
    <xf numFmtId="165" fontId="3" fillId="0" borderId="0" xfId="0" applyNumberFormat="1" applyFont="1" applyAlignment="1">
      <alignment wrapText="1"/>
    </xf>
    <xf numFmtId="165" fontId="3" fillId="0" borderId="0" xfId="0" applyNumberFormat="1" applyFont="1" applyFill="1" applyBorder="1" applyAlignment="1"/>
    <xf numFmtId="166" fontId="0" fillId="0" borderId="0" xfId="0" applyNumberFormat="1" applyFill="1" applyBorder="1"/>
    <xf numFmtId="166" fontId="3" fillId="0" borderId="0" xfId="0" applyNumberFormat="1" applyFont="1" applyFill="1" applyBorder="1"/>
    <xf numFmtId="165" fontId="3" fillId="0" borderId="0" xfId="0" quotePrefix="1" applyNumberFormat="1" applyFont="1" applyFill="1" applyBorder="1" applyAlignment="1"/>
    <xf numFmtId="166" fontId="9" fillId="0" borderId="0" xfId="7" applyNumberFormat="1" applyFill="1" applyBorder="1"/>
    <xf numFmtId="165" fontId="9" fillId="0" borderId="0" xfId="24" applyNumberFormat="1" applyFont="1" applyFill="1"/>
    <xf numFmtId="165" fontId="7" fillId="0" borderId="0" xfId="24" applyNumberFormat="1" applyFont="1" applyFill="1"/>
    <xf numFmtId="165" fontId="9" fillId="0" borderId="0" xfId="28" applyNumberFormat="1" applyFont="1" applyFill="1"/>
    <xf numFmtId="165" fontId="7" fillId="0" borderId="0" xfId="28" applyNumberFormat="1" applyFont="1" applyFill="1"/>
    <xf numFmtId="165" fontId="9" fillId="0" borderId="0" xfId="29" applyNumberFormat="1" applyFill="1"/>
    <xf numFmtId="165" fontId="7" fillId="0" borderId="0" xfId="29" applyNumberFormat="1" applyFont="1" applyFill="1"/>
    <xf numFmtId="165" fontId="9" fillId="0" borderId="0" xfId="30" applyNumberFormat="1" applyFill="1"/>
    <xf numFmtId="165" fontId="7" fillId="0" borderId="0" xfId="30" applyNumberFormat="1" applyFont="1" applyFill="1"/>
    <xf numFmtId="165" fontId="9" fillId="0" borderId="0" xfId="25" applyNumberFormat="1" applyFont="1" applyFill="1"/>
    <xf numFmtId="165" fontId="7" fillId="0" borderId="0" xfId="25" applyNumberFormat="1" applyFont="1" applyFill="1"/>
    <xf numFmtId="165" fontId="9" fillId="0" borderId="0" xfId="26" applyNumberFormat="1" applyFill="1"/>
    <xf numFmtId="165" fontId="7" fillId="0" borderId="0" xfId="26" applyNumberFormat="1" applyFont="1" applyFill="1"/>
    <xf numFmtId="1" fontId="3" fillId="0" borderId="0" xfId="0" quotePrefix="1" applyNumberFormat="1" applyFont="1"/>
    <xf numFmtId="166" fontId="7" fillId="0" borderId="0" xfId="7" applyNumberFormat="1" applyFont="1" applyFill="1" applyBorder="1"/>
    <xf numFmtId="165" fontId="3" fillId="0" borderId="0" xfId="0" applyNumberFormat="1" applyFont="1" applyFill="1" applyAlignment="1">
      <alignment horizontal="right"/>
    </xf>
    <xf numFmtId="165" fontId="4" fillId="0" borderId="0" xfId="0" quotePrefix="1" applyNumberFormat="1" applyFont="1" applyAlignment="1">
      <alignment horizontal="left"/>
    </xf>
    <xf numFmtId="165" fontId="3" fillId="0" borderId="0" xfId="0" quotePrefix="1" applyNumberFormat="1" applyFont="1" applyAlignment="1">
      <alignment horizontal="left"/>
    </xf>
    <xf numFmtId="165" fontId="3" fillId="0" borderId="0" xfId="0" quotePrefix="1" applyNumberFormat="1" applyFont="1" applyFill="1" applyAlignment="1"/>
    <xf numFmtId="165" fontId="3" fillId="0" borderId="0" xfId="0" applyNumberFormat="1" applyFont="1" applyFill="1" applyAlignment="1"/>
    <xf numFmtId="169" fontId="3" fillId="0" borderId="0" xfId="0" applyNumberFormat="1" applyFont="1" applyAlignment="1"/>
  </cellXfs>
  <cellStyles count="31">
    <cellStyle name="Comma 2" xfId="1" xr:uid="{00000000-0005-0000-0000-000000000000}"/>
    <cellStyle name="Comma 2 2" xfId="5" xr:uid="{00000000-0005-0000-0000-000001000000}"/>
    <cellStyle name="Comma 3" xfId="6" xr:uid="{00000000-0005-0000-0000-000002000000}"/>
    <cellStyle name="Normal" xfId="0" builtinId="0"/>
    <cellStyle name="Normal 11" xfId="8" xr:uid="{00000000-0005-0000-0000-000004000000}"/>
    <cellStyle name="Normal 125 2" xfId="9" xr:uid="{00000000-0005-0000-0000-000005000000}"/>
    <cellStyle name="Normal 143" xfId="10" xr:uid="{00000000-0005-0000-0000-000006000000}"/>
    <cellStyle name="Normal 161" xfId="11" xr:uid="{00000000-0005-0000-0000-000007000000}"/>
    <cellStyle name="Normal 2" xfId="2" xr:uid="{00000000-0005-0000-0000-000008000000}"/>
    <cellStyle name="Normal 2 2" xfId="12" xr:uid="{00000000-0005-0000-0000-000009000000}"/>
    <cellStyle name="Normal 2 3" xfId="13" xr:uid="{00000000-0005-0000-0000-00000A000000}"/>
    <cellStyle name="Normal 2_0% Health" xfId="27" xr:uid="{00000000-0005-0000-0000-00000B000000}"/>
    <cellStyle name="Normal 3" xfId="14" xr:uid="{00000000-0005-0000-0000-00000C000000}"/>
    <cellStyle name="Normal 3 2" xfId="15" xr:uid="{00000000-0005-0000-0000-00000D000000}"/>
    <cellStyle name="Normal 3 2 2" xfId="16" xr:uid="{00000000-0005-0000-0000-00000E000000}"/>
    <cellStyle name="Normal 3 3" xfId="17" xr:uid="{00000000-0005-0000-0000-00000F000000}"/>
    <cellStyle name="Normal 4" xfId="18" xr:uid="{00000000-0005-0000-0000-000010000000}"/>
    <cellStyle name="Normal 4 2" xfId="19" xr:uid="{00000000-0005-0000-0000-000011000000}"/>
    <cellStyle name="Normal 5" xfId="3" xr:uid="{00000000-0005-0000-0000-000012000000}"/>
    <cellStyle name="Normal 5 2" xfId="20" xr:uid="{00000000-0005-0000-0000-000013000000}"/>
    <cellStyle name="Normal 6" xfId="4" xr:uid="{00000000-0005-0000-0000-000014000000}"/>
    <cellStyle name="Normal 7" xfId="21" xr:uid="{00000000-0005-0000-0000-000015000000}"/>
    <cellStyle name="Normal_1.5% Health" xfId="28" xr:uid="{00000000-0005-0000-0000-000016000000}"/>
    <cellStyle name="Normal_2020 Policy" xfId="24" xr:uid="{00000000-0005-0000-0000-000017000000}"/>
    <cellStyle name="Normal_Baseline" xfId="7" xr:uid="{00000000-0005-0000-0000-000018000000}"/>
    <cellStyle name="Normal_DiscwithGDP" xfId="29" xr:uid="{00000000-0005-0000-0000-000019000000}"/>
    <cellStyle name="Normal_HighProd" xfId="25" xr:uid="{00000000-0005-0000-0000-00001A000000}"/>
    <cellStyle name="Normal_LowProd" xfId="26" xr:uid="{00000000-0005-0000-0000-00001B000000}"/>
    <cellStyle name="Normal_RevenueConstantPercentofGDP" xfId="30" xr:uid="{00000000-0005-0000-0000-00001E000000}"/>
    <cellStyle name="Percent 2" xfId="22" xr:uid="{00000000-0005-0000-0000-00001F000000}"/>
    <cellStyle name="Percent 3" xfId="23" xr:uid="{00000000-0005-0000-0000-00002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52"/>
  <sheetViews>
    <sheetView tabSelected="1" zoomScale="80" zoomScaleNormal="8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ColWidth="6.77734375" defaultRowHeight="15" customHeight="1" x14ac:dyDescent="0.2"/>
  <cols>
    <col min="1" max="1" width="48.33203125" style="2" customWidth="1"/>
    <col min="2" max="69" width="7.88671875" style="15" customWidth="1"/>
    <col min="70" max="70" width="8.109375" style="15" customWidth="1"/>
    <col min="71" max="77" width="7.88671875" style="15" customWidth="1"/>
    <col min="78" max="79" width="7.88671875" style="2" customWidth="1"/>
    <col min="80" max="101" width="7.88671875" style="2" bestFit="1" customWidth="1"/>
    <col min="102" max="16384" width="6.77734375" style="2"/>
  </cols>
  <sheetData>
    <row r="1" spans="1:80" ht="15" customHeight="1" x14ac:dyDescent="0.25">
      <c r="A1" s="43"/>
    </row>
    <row r="2" spans="1:80" ht="15" customHeight="1" x14ac:dyDescent="0.2">
      <c r="A2" s="44"/>
    </row>
    <row r="3" spans="1:80" ht="15" customHeight="1" x14ac:dyDescent="0.25">
      <c r="A3" s="43" t="s">
        <v>28</v>
      </c>
    </row>
    <row r="4" spans="1:80" ht="15" customHeight="1" x14ac:dyDescent="0.2">
      <c r="A4" s="44" t="s">
        <v>7</v>
      </c>
    </row>
    <row r="5" spans="1:80" ht="15" customHeight="1" x14ac:dyDescent="0.25">
      <c r="A5" s="3"/>
    </row>
    <row r="6" spans="1:80" ht="15" customHeight="1" x14ac:dyDescent="0.25">
      <c r="A6" s="5"/>
    </row>
    <row r="7" spans="1:80" ht="15" customHeight="1" x14ac:dyDescent="0.2">
      <c r="A7" s="4"/>
      <c r="B7" s="16">
        <v>2010</v>
      </c>
      <c r="C7" s="16">
        <v>2011</v>
      </c>
      <c r="D7" s="16">
        <v>2012</v>
      </c>
      <c r="E7" s="16">
        <v>2013</v>
      </c>
      <c r="F7" s="16">
        <v>2014</v>
      </c>
      <c r="G7" s="16">
        <v>2015</v>
      </c>
      <c r="H7" s="16">
        <v>2016</v>
      </c>
      <c r="I7" s="16">
        <v>2017</v>
      </c>
      <c r="J7" s="16">
        <v>2018</v>
      </c>
      <c r="K7" s="16">
        <v>2019</v>
      </c>
      <c r="L7" s="16">
        <v>2020</v>
      </c>
      <c r="M7" s="16">
        <v>2021</v>
      </c>
      <c r="N7" s="16">
        <v>2022</v>
      </c>
      <c r="O7" s="16">
        <v>2023</v>
      </c>
      <c r="P7" s="16">
        <v>2024</v>
      </c>
      <c r="Q7" s="16">
        <v>2025</v>
      </c>
      <c r="R7" s="16">
        <v>2026</v>
      </c>
      <c r="S7" s="16">
        <v>2027</v>
      </c>
      <c r="T7" s="16">
        <v>2028</v>
      </c>
      <c r="U7" s="16">
        <v>2029</v>
      </c>
      <c r="V7" s="16">
        <v>2030</v>
      </c>
      <c r="W7" s="16">
        <v>2031</v>
      </c>
      <c r="X7" s="16">
        <v>2032</v>
      </c>
      <c r="Y7" s="16">
        <v>2033</v>
      </c>
      <c r="Z7" s="16">
        <v>2034</v>
      </c>
      <c r="AA7" s="16">
        <v>2035</v>
      </c>
      <c r="AB7" s="16">
        <v>2036</v>
      </c>
      <c r="AC7" s="16">
        <v>2037</v>
      </c>
      <c r="AD7" s="16">
        <v>2038</v>
      </c>
      <c r="AE7" s="16">
        <v>2039</v>
      </c>
      <c r="AF7" s="16">
        <v>2040</v>
      </c>
      <c r="AG7" s="16">
        <v>2041</v>
      </c>
      <c r="AH7" s="16">
        <v>2042</v>
      </c>
      <c r="AI7" s="16">
        <v>2043</v>
      </c>
      <c r="AJ7" s="16">
        <v>2044</v>
      </c>
      <c r="AK7" s="16">
        <v>2045</v>
      </c>
      <c r="AL7" s="16">
        <v>2046</v>
      </c>
      <c r="AM7" s="16">
        <v>2047</v>
      </c>
      <c r="AN7" s="16">
        <v>2048</v>
      </c>
      <c r="AO7" s="16">
        <v>2049</v>
      </c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</row>
    <row r="8" spans="1:80" ht="15" customHeight="1" x14ac:dyDescent="0.2">
      <c r="A8" s="18" t="s">
        <v>24</v>
      </c>
      <c r="B8" s="15">
        <f>Baseline!B21</f>
        <v>60.6</v>
      </c>
      <c r="C8" s="15">
        <f>Baseline!C21</f>
        <v>65.5</v>
      </c>
      <c r="D8" s="15">
        <f>Baseline!D21</f>
        <v>70</v>
      </c>
      <c r="E8" s="15">
        <f>Baseline!E21</f>
        <v>71.8</v>
      </c>
      <c r="F8" s="15">
        <f>Baseline!F21</f>
        <v>73.3</v>
      </c>
      <c r="G8" s="15">
        <f>Baseline!G21</f>
        <v>72.2</v>
      </c>
      <c r="H8" s="15">
        <f>Baseline!H21</f>
        <v>76</v>
      </c>
      <c r="I8" s="15">
        <f>Baseline!I21</f>
        <v>75.7</v>
      </c>
      <c r="J8" s="15">
        <f>Baseline!J21</f>
        <v>77.099999999999994</v>
      </c>
      <c r="K8" s="15">
        <f>Baseline!K21</f>
        <v>79</v>
      </c>
      <c r="L8" s="15">
        <f>Baseline!L21</f>
        <v>98.7</v>
      </c>
      <c r="M8" s="15">
        <f>Baseline!M21</f>
        <v>97.2</v>
      </c>
      <c r="N8" s="15">
        <f>Baseline!N21</f>
        <v>95.8</v>
      </c>
      <c r="O8" s="15">
        <f>Baseline!O21</f>
        <v>97.3</v>
      </c>
      <c r="P8" s="15">
        <f>Baseline!P21</f>
        <v>99.8</v>
      </c>
      <c r="Q8" s="15">
        <f>Baseline!Q21</f>
        <v>102.6</v>
      </c>
      <c r="R8" s="15">
        <f>Baseline!R21</f>
        <v>104.8</v>
      </c>
      <c r="S8" s="15">
        <f>Baseline!S21</f>
        <v>106.4</v>
      </c>
      <c r="T8" s="15">
        <f>Baseline!T21</f>
        <v>107.9</v>
      </c>
      <c r="U8" s="15">
        <f>Baseline!U21</f>
        <v>108.9</v>
      </c>
      <c r="V8" s="15">
        <f>Baseline!V21</f>
        <v>110</v>
      </c>
      <c r="W8" s="15">
        <f>Baseline!W21</f>
        <v>110.8</v>
      </c>
      <c r="X8" s="15">
        <f>Baseline!X21</f>
        <v>111.6</v>
      </c>
      <c r="Y8" s="15">
        <f>Baseline!Y21</f>
        <v>112.7</v>
      </c>
      <c r="Z8" s="15">
        <f>Baseline!Z21</f>
        <v>113.3</v>
      </c>
      <c r="AA8" s="15">
        <f>Baseline!AA21</f>
        <v>113.8</v>
      </c>
      <c r="AB8" s="15">
        <f>Baseline!AB21</f>
        <v>114.6</v>
      </c>
      <c r="AC8" s="15">
        <f>Baseline!AC21</f>
        <v>115.4</v>
      </c>
      <c r="AD8" s="15">
        <f>Baseline!AD21</f>
        <v>116.2</v>
      </c>
      <c r="AE8" s="15">
        <f>Baseline!AE21</f>
        <v>117</v>
      </c>
      <c r="AF8" s="15">
        <f>Baseline!AF21</f>
        <v>117.8</v>
      </c>
      <c r="AG8" s="15">
        <f>Baseline!AG21</f>
        <v>118.5</v>
      </c>
      <c r="AH8" s="15">
        <f>Baseline!AH21</f>
        <v>119.2</v>
      </c>
      <c r="AI8" s="15">
        <f>Baseline!AI21</f>
        <v>119.7</v>
      </c>
      <c r="AJ8" s="15">
        <f>Baseline!AJ21</f>
        <v>120.2</v>
      </c>
      <c r="AK8" s="15">
        <f>Baseline!AK21</f>
        <v>120.6</v>
      </c>
      <c r="AL8" s="15">
        <f>Baseline!AL21</f>
        <v>120.8</v>
      </c>
      <c r="AM8" s="15">
        <f>Baseline!AM21</f>
        <v>120.9</v>
      </c>
      <c r="AN8" s="15">
        <f>Baseline!AN21</f>
        <v>120.9</v>
      </c>
      <c r="AO8" s="15">
        <f>Baseline!AO21</f>
        <v>120.7</v>
      </c>
      <c r="BZ8" s="15"/>
      <c r="CA8" s="15"/>
      <c r="CB8" s="15"/>
    </row>
    <row r="9" spans="1:80" ht="15" customHeight="1" x14ac:dyDescent="0.2">
      <c r="A9" s="18" t="s">
        <v>25</v>
      </c>
      <c r="B9" s="15">
        <f>Policy!B21</f>
        <v>60.6</v>
      </c>
      <c r="C9" s="15">
        <f>Policy!C21</f>
        <v>65.5</v>
      </c>
      <c r="D9" s="15">
        <f>Policy!D21</f>
        <v>70</v>
      </c>
      <c r="E9" s="15">
        <f>Policy!E21</f>
        <v>71.8</v>
      </c>
      <c r="F9" s="15">
        <f>Policy!F21</f>
        <v>73.3</v>
      </c>
      <c r="G9" s="15">
        <f>Policy!G21</f>
        <v>72.2</v>
      </c>
      <c r="H9" s="15">
        <f>Policy!H21</f>
        <v>76</v>
      </c>
      <c r="I9" s="15">
        <f>Policy!I21</f>
        <v>75.7</v>
      </c>
      <c r="J9" s="15">
        <f>Policy!J21</f>
        <v>77.099999999999994</v>
      </c>
      <c r="K9" s="15">
        <f>Policy!K21</f>
        <v>79</v>
      </c>
      <c r="L9" s="15">
        <f>Policy!L21</f>
        <v>98.7</v>
      </c>
      <c r="M9" s="15">
        <f>Policy!M21</f>
        <v>97.2</v>
      </c>
      <c r="N9" s="15">
        <f>Policy!N21</f>
        <v>95.8</v>
      </c>
      <c r="O9" s="15">
        <f>Policy!O21</f>
        <v>97.3</v>
      </c>
      <c r="P9" s="15">
        <f>Policy!P21</f>
        <v>99.6</v>
      </c>
      <c r="Q9" s="15">
        <f>Policy!Q21</f>
        <v>102.2</v>
      </c>
      <c r="R9" s="15">
        <f>Policy!R21</f>
        <v>103.6</v>
      </c>
      <c r="S9" s="15">
        <f>Policy!S21</f>
        <v>104.5</v>
      </c>
      <c r="T9" s="15">
        <f>Policy!T21</f>
        <v>105.3</v>
      </c>
      <c r="U9" s="15">
        <f>Policy!U21</f>
        <v>105.6</v>
      </c>
      <c r="V9" s="15">
        <f>Policy!V21</f>
        <v>106</v>
      </c>
      <c r="W9" s="15">
        <f>Policy!W21</f>
        <v>106</v>
      </c>
      <c r="X9" s="15">
        <f>Policy!X21</f>
        <v>105.9</v>
      </c>
      <c r="Y9" s="15">
        <f>Policy!Y21</f>
        <v>106</v>
      </c>
      <c r="Z9" s="15">
        <f>Policy!Z21</f>
        <v>105.6</v>
      </c>
      <c r="AA9" s="15">
        <f>Policy!AA21</f>
        <v>105.1</v>
      </c>
      <c r="AB9" s="15">
        <f>Policy!AB21</f>
        <v>104.9</v>
      </c>
      <c r="AC9" s="15">
        <f>Policy!AC21</f>
        <v>104.7</v>
      </c>
      <c r="AD9" s="15">
        <f>Policy!AD21</f>
        <v>104.5</v>
      </c>
      <c r="AE9" s="15">
        <f>Policy!AE21</f>
        <v>104.3</v>
      </c>
      <c r="AF9" s="15">
        <f>Policy!AF21</f>
        <v>104.1</v>
      </c>
      <c r="AG9" s="15">
        <f>Policy!AG21</f>
        <v>103.9</v>
      </c>
      <c r="AH9" s="15">
        <f>Policy!AH21</f>
        <v>103.6</v>
      </c>
      <c r="AI9" s="15">
        <f>Policy!AI21</f>
        <v>103.2</v>
      </c>
      <c r="AJ9" s="15">
        <f>Policy!AJ21</f>
        <v>102.8</v>
      </c>
      <c r="AK9" s="15">
        <f>Policy!AK21</f>
        <v>102.2</v>
      </c>
      <c r="AL9" s="15">
        <f>Policy!AL21</f>
        <v>101.6</v>
      </c>
      <c r="AM9" s="15">
        <f>Policy!AM21</f>
        <v>100.8</v>
      </c>
      <c r="AN9" s="15">
        <f>Policy!AN21</f>
        <v>99.9</v>
      </c>
      <c r="AO9" s="15">
        <f>Policy!AO21</f>
        <v>98.9</v>
      </c>
      <c r="BZ9" s="15"/>
      <c r="CA9" s="15"/>
      <c r="CB9" s="15"/>
    </row>
    <row r="10" spans="1:80" s="8" customFormat="1" ht="15" customHeight="1" x14ac:dyDescent="0.2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</row>
    <row r="11" spans="1:80" s="8" customFormat="1" ht="15" customHeight="1" x14ac:dyDescent="0.25">
      <c r="A11" s="14" t="s">
        <v>4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42"/>
      <c r="O11" s="42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</row>
    <row r="12" spans="1:80" s="8" customFormat="1" ht="15" customHeight="1" x14ac:dyDescent="0.2">
      <c r="A12" s="18" t="s">
        <v>26</v>
      </c>
      <c r="B12" s="42">
        <f t="shared" ref="B12:N12" si="0">B9</f>
        <v>60.6</v>
      </c>
      <c r="C12" s="42">
        <f t="shared" si="0"/>
        <v>65.5</v>
      </c>
      <c r="D12" s="42">
        <f t="shared" si="0"/>
        <v>70</v>
      </c>
      <c r="E12" s="42">
        <f t="shared" si="0"/>
        <v>71.8</v>
      </c>
      <c r="F12" s="42">
        <f t="shared" si="0"/>
        <v>73.3</v>
      </c>
      <c r="G12" s="42">
        <f t="shared" si="0"/>
        <v>72.2</v>
      </c>
      <c r="H12" s="42">
        <f t="shared" si="0"/>
        <v>76</v>
      </c>
      <c r="I12" s="42">
        <f t="shared" si="0"/>
        <v>75.7</v>
      </c>
      <c r="J12" s="42">
        <f t="shared" si="0"/>
        <v>77.099999999999994</v>
      </c>
      <c r="K12" s="42">
        <f t="shared" si="0"/>
        <v>79</v>
      </c>
      <c r="L12" s="42">
        <f t="shared" si="0"/>
        <v>98.7</v>
      </c>
      <c r="M12" s="42">
        <f t="shared" si="0"/>
        <v>97.2</v>
      </c>
      <c r="N12" s="42">
        <f t="shared" si="0"/>
        <v>95.8</v>
      </c>
      <c r="O12" s="42">
        <f t="shared" ref="O12" si="1">O9</f>
        <v>97.3</v>
      </c>
      <c r="P12" s="42">
        <f t="shared" ref="P12:AO12" si="2">P9</f>
        <v>99.6</v>
      </c>
      <c r="Q12" s="42">
        <f t="shared" si="2"/>
        <v>102.2</v>
      </c>
      <c r="R12" s="42">
        <f t="shared" si="2"/>
        <v>103.6</v>
      </c>
      <c r="S12" s="42">
        <f t="shared" si="2"/>
        <v>104.5</v>
      </c>
      <c r="T12" s="42">
        <f t="shared" si="2"/>
        <v>105.3</v>
      </c>
      <c r="U12" s="42">
        <f t="shared" si="2"/>
        <v>105.6</v>
      </c>
      <c r="V12" s="42">
        <f t="shared" si="2"/>
        <v>106</v>
      </c>
      <c r="W12" s="42">
        <f t="shared" si="2"/>
        <v>106</v>
      </c>
      <c r="X12" s="42">
        <f t="shared" si="2"/>
        <v>105.9</v>
      </c>
      <c r="Y12" s="42">
        <f t="shared" si="2"/>
        <v>106</v>
      </c>
      <c r="Z12" s="42">
        <f t="shared" si="2"/>
        <v>105.6</v>
      </c>
      <c r="AA12" s="42">
        <f t="shared" si="2"/>
        <v>105.1</v>
      </c>
      <c r="AB12" s="42">
        <f t="shared" si="2"/>
        <v>104.9</v>
      </c>
      <c r="AC12" s="42">
        <f t="shared" si="2"/>
        <v>104.7</v>
      </c>
      <c r="AD12" s="42">
        <f t="shared" si="2"/>
        <v>104.5</v>
      </c>
      <c r="AE12" s="42">
        <f t="shared" si="2"/>
        <v>104.3</v>
      </c>
      <c r="AF12" s="42">
        <f t="shared" si="2"/>
        <v>104.1</v>
      </c>
      <c r="AG12" s="42">
        <f t="shared" si="2"/>
        <v>103.9</v>
      </c>
      <c r="AH12" s="42">
        <f t="shared" si="2"/>
        <v>103.6</v>
      </c>
      <c r="AI12" s="42">
        <f t="shared" si="2"/>
        <v>103.2</v>
      </c>
      <c r="AJ12" s="42">
        <f t="shared" si="2"/>
        <v>102.8</v>
      </c>
      <c r="AK12" s="42">
        <f t="shared" si="2"/>
        <v>102.2</v>
      </c>
      <c r="AL12" s="42">
        <f t="shared" si="2"/>
        <v>101.6</v>
      </c>
      <c r="AM12" s="42">
        <f t="shared" si="2"/>
        <v>100.8</v>
      </c>
      <c r="AN12" s="42">
        <f t="shared" si="2"/>
        <v>99.9</v>
      </c>
      <c r="AO12" s="42">
        <f t="shared" si="2"/>
        <v>98.9</v>
      </c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</row>
    <row r="13" spans="1:80" s="8" customFormat="1" ht="15" customHeight="1" x14ac:dyDescent="0.2">
      <c r="A13" s="19" t="s">
        <v>40</v>
      </c>
      <c r="B13" s="15">
        <f>'Lower climate damage'!B21</f>
        <v>60.6</v>
      </c>
      <c r="C13" s="15">
        <f>'Lower climate damage'!C21</f>
        <v>65.5</v>
      </c>
      <c r="D13" s="15">
        <f>'Lower climate damage'!D21</f>
        <v>70</v>
      </c>
      <c r="E13" s="15">
        <f>'Lower climate damage'!E21</f>
        <v>71.8</v>
      </c>
      <c r="F13" s="15">
        <f>'Lower climate damage'!F21</f>
        <v>73.3</v>
      </c>
      <c r="G13" s="15">
        <f>'Lower climate damage'!G21</f>
        <v>72.2</v>
      </c>
      <c r="H13" s="15">
        <f>'Lower climate damage'!H21</f>
        <v>76</v>
      </c>
      <c r="I13" s="15">
        <f>'Lower climate damage'!I21</f>
        <v>75.7</v>
      </c>
      <c r="J13" s="15">
        <f>'Lower climate damage'!J21</f>
        <v>77.099999999999994</v>
      </c>
      <c r="K13" s="15">
        <f>'Lower climate damage'!K21</f>
        <v>79</v>
      </c>
      <c r="L13" s="15">
        <f>'Lower climate damage'!L21</f>
        <v>98.7</v>
      </c>
      <c r="M13" s="15">
        <f>'Lower climate damage'!M21</f>
        <v>97.2</v>
      </c>
      <c r="N13" s="15">
        <f>'Lower climate damage'!N21</f>
        <v>95.8</v>
      </c>
      <c r="O13" s="15">
        <f>'Lower climate damage'!O21</f>
        <v>97.3</v>
      </c>
      <c r="P13" s="15">
        <f>'Lower climate damage'!P21</f>
        <v>99.6</v>
      </c>
      <c r="Q13" s="15">
        <f>'Lower climate damage'!Q21</f>
        <v>102.2</v>
      </c>
      <c r="R13" s="15">
        <f>'Lower climate damage'!R21</f>
        <v>103.6</v>
      </c>
      <c r="S13" s="15">
        <f>'Lower climate damage'!S21</f>
        <v>104.6</v>
      </c>
      <c r="T13" s="15">
        <f>'Lower climate damage'!T21</f>
        <v>105.4</v>
      </c>
      <c r="U13" s="15">
        <f>'Lower climate damage'!U21</f>
        <v>105.7</v>
      </c>
      <c r="V13" s="15">
        <f>'Lower climate damage'!V21</f>
        <v>106.1</v>
      </c>
      <c r="W13" s="15">
        <f>'Lower climate damage'!W21</f>
        <v>106.2</v>
      </c>
      <c r="X13" s="15">
        <f>'Lower climate damage'!X21</f>
        <v>106.1</v>
      </c>
      <c r="Y13" s="15">
        <f>'Lower climate damage'!Y21</f>
        <v>106.3</v>
      </c>
      <c r="Z13" s="15">
        <f>'Lower climate damage'!Z21</f>
        <v>105.9</v>
      </c>
      <c r="AA13" s="15">
        <f>'Lower climate damage'!AA21</f>
        <v>105.5</v>
      </c>
      <c r="AB13" s="15">
        <f>'Lower climate damage'!AB21</f>
        <v>105.3</v>
      </c>
      <c r="AC13" s="15">
        <f>'Lower climate damage'!AC21</f>
        <v>105.1</v>
      </c>
      <c r="AD13" s="15">
        <f>'Lower climate damage'!AD21</f>
        <v>105</v>
      </c>
      <c r="AE13" s="15">
        <f>'Lower climate damage'!AE21</f>
        <v>104.8</v>
      </c>
      <c r="AF13" s="15">
        <f>'Lower climate damage'!AF21</f>
        <v>104.7</v>
      </c>
      <c r="AG13" s="15">
        <f>'Lower climate damage'!AG21</f>
        <v>104.5</v>
      </c>
      <c r="AH13" s="15">
        <f>'Lower climate damage'!AH21</f>
        <v>104.3</v>
      </c>
      <c r="AI13" s="15">
        <f>'Lower climate damage'!AI21</f>
        <v>104</v>
      </c>
      <c r="AJ13" s="15">
        <f>'Lower climate damage'!AJ21</f>
        <v>103.6</v>
      </c>
      <c r="AK13" s="15">
        <f>'Lower climate damage'!AK21</f>
        <v>103.1</v>
      </c>
      <c r="AL13" s="15">
        <f>'Lower climate damage'!AL21</f>
        <v>102.5</v>
      </c>
      <c r="AM13" s="15">
        <f>'Lower climate damage'!AM21</f>
        <v>101.8</v>
      </c>
      <c r="AN13" s="15">
        <f>'Lower climate damage'!AN21</f>
        <v>101</v>
      </c>
      <c r="AO13" s="15">
        <f>'Lower climate damage'!AO21</f>
        <v>100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</row>
    <row r="14" spans="1:80" s="8" customFormat="1" ht="15" customHeight="1" x14ac:dyDescent="0.2">
      <c r="A14" s="19" t="s">
        <v>27</v>
      </c>
      <c r="B14" s="15">
        <f>'Intermediate climate damage'!B21</f>
        <v>60.6</v>
      </c>
      <c r="C14" s="15">
        <f>'Intermediate climate damage'!C21</f>
        <v>65.5</v>
      </c>
      <c r="D14" s="15">
        <f>'Intermediate climate damage'!D21</f>
        <v>70</v>
      </c>
      <c r="E14" s="15">
        <f>'Intermediate climate damage'!E21</f>
        <v>71.8</v>
      </c>
      <c r="F14" s="15">
        <f>'Intermediate climate damage'!F21</f>
        <v>73.3</v>
      </c>
      <c r="G14" s="15">
        <f>'Intermediate climate damage'!G21</f>
        <v>72.2</v>
      </c>
      <c r="H14" s="15">
        <f>'Intermediate climate damage'!H21</f>
        <v>76</v>
      </c>
      <c r="I14" s="15">
        <f>'Intermediate climate damage'!I21</f>
        <v>75.7</v>
      </c>
      <c r="J14" s="15">
        <f>'Intermediate climate damage'!J21</f>
        <v>77.099999999999994</v>
      </c>
      <c r="K14" s="15">
        <f>'Intermediate climate damage'!K21</f>
        <v>79</v>
      </c>
      <c r="L14" s="15">
        <f>'Intermediate climate damage'!L21</f>
        <v>98.7</v>
      </c>
      <c r="M14" s="15">
        <f>'Intermediate climate damage'!M21</f>
        <v>97.2</v>
      </c>
      <c r="N14" s="15">
        <f>'Intermediate climate damage'!N21</f>
        <v>95.8</v>
      </c>
      <c r="O14" s="15">
        <f>'Intermediate climate damage'!O21</f>
        <v>97.3</v>
      </c>
      <c r="P14" s="15">
        <f>'Intermediate climate damage'!P21</f>
        <v>99.6</v>
      </c>
      <c r="Q14" s="15">
        <f>'Intermediate climate damage'!Q21</f>
        <v>102.2</v>
      </c>
      <c r="R14" s="15">
        <f>'Intermediate climate damage'!R21</f>
        <v>103.6</v>
      </c>
      <c r="S14" s="15">
        <f>'Intermediate climate damage'!S21</f>
        <v>104.6</v>
      </c>
      <c r="T14" s="15">
        <f>'Intermediate climate damage'!T21</f>
        <v>105.4</v>
      </c>
      <c r="U14" s="15">
        <f>'Intermediate climate damage'!U21</f>
        <v>105.7</v>
      </c>
      <c r="V14" s="15">
        <f>'Intermediate climate damage'!V21</f>
        <v>106.2</v>
      </c>
      <c r="W14" s="15">
        <f>'Intermediate climate damage'!W21</f>
        <v>106.2</v>
      </c>
      <c r="X14" s="15">
        <f>'Intermediate climate damage'!X21</f>
        <v>106.2</v>
      </c>
      <c r="Y14" s="15">
        <f>'Intermediate climate damage'!Y21</f>
        <v>106.4</v>
      </c>
      <c r="Z14" s="15">
        <f>'Intermediate climate damage'!Z21</f>
        <v>106.1</v>
      </c>
      <c r="AA14" s="15">
        <f>'Intermediate climate damage'!AA21</f>
        <v>105.6</v>
      </c>
      <c r="AB14" s="15">
        <f>'Intermediate climate damage'!AB21</f>
        <v>105.4</v>
      </c>
      <c r="AC14" s="15">
        <f>'Intermediate climate damage'!AC21</f>
        <v>105.3</v>
      </c>
      <c r="AD14" s="15">
        <f>'Intermediate climate damage'!AD21</f>
        <v>105.2</v>
      </c>
      <c r="AE14" s="15">
        <f>'Intermediate climate damage'!AE21</f>
        <v>105.1</v>
      </c>
      <c r="AF14" s="15">
        <f>'Intermediate climate damage'!AF21</f>
        <v>105</v>
      </c>
      <c r="AG14" s="15">
        <f>'Intermediate climate damage'!AG21</f>
        <v>104.9</v>
      </c>
      <c r="AH14" s="15">
        <f>'Intermediate climate damage'!AH21</f>
        <v>104.7</v>
      </c>
      <c r="AI14" s="15">
        <f>'Intermediate climate damage'!AI21</f>
        <v>104.4</v>
      </c>
      <c r="AJ14" s="15">
        <f>'Intermediate climate damage'!AJ21</f>
        <v>104</v>
      </c>
      <c r="AK14" s="15">
        <f>'Intermediate climate damage'!AK21</f>
        <v>103.6</v>
      </c>
      <c r="AL14" s="15">
        <f>'Intermediate climate damage'!AL21</f>
        <v>103.1</v>
      </c>
      <c r="AM14" s="15">
        <f>'Intermediate climate damage'!AM21</f>
        <v>102.4</v>
      </c>
      <c r="AN14" s="15">
        <f>'Intermediate climate damage'!AN21</f>
        <v>101.6</v>
      </c>
      <c r="AO14" s="15">
        <f>'Intermediate climate damage'!AO21</f>
        <v>100.7</v>
      </c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</row>
    <row r="15" spans="1:80" s="8" customFormat="1" ht="15" customHeight="1" x14ac:dyDescent="0.2">
      <c r="A15" s="19" t="s">
        <v>41</v>
      </c>
      <c r="B15" s="15">
        <f>'Higher climate damage'!B21</f>
        <v>60.6</v>
      </c>
      <c r="C15" s="15">
        <f>'Higher climate damage'!C21</f>
        <v>65.5</v>
      </c>
      <c r="D15" s="15">
        <f>'Higher climate damage'!D21</f>
        <v>70</v>
      </c>
      <c r="E15" s="15">
        <f>'Higher climate damage'!E21</f>
        <v>71.8</v>
      </c>
      <c r="F15" s="15">
        <f>'Higher climate damage'!F21</f>
        <v>73.3</v>
      </c>
      <c r="G15" s="15">
        <f>'Higher climate damage'!G21</f>
        <v>72.2</v>
      </c>
      <c r="H15" s="15">
        <f>'Higher climate damage'!H21</f>
        <v>76</v>
      </c>
      <c r="I15" s="15">
        <f>'Higher climate damage'!I21</f>
        <v>75.7</v>
      </c>
      <c r="J15" s="15">
        <f>'Higher climate damage'!J21</f>
        <v>77.099999999999994</v>
      </c>
      <c r="K15" s="15">
        <f>'Higher climate damage'!K21</f>
        <v>79</v>
      </c>
      <c r="L15" s="15">
        <f>'Higher climate damage'!L21</f>
        <v>98.7</v>
      </c>
      <c r="M15" s="15">
        <f>'Higher climate damage'!M21</f>
        <v>97.2</v>
      </c>
      <c r="N15" s="15">
        <f>'Higher climate damage'!N21</f>
        <v>95.8</v>
      </c>
      <c r="O15" s="15">
        <f>'Higher climate damage'!O21</f>
        <v>97.3</v>
      </c>
      <c r="P15" s="15">
        <f>'Higher climate damage'!P21</f>
        <v>99.6</v>
      </c>
      <c r="Q15" s="15">
        <f>'Higher climate damage'!Q21</f>
        <v>102.2</v>
      </c>
      <c r="R15" s="15">
        <f>'Higher climate damage'!R21</f>
        <v>103.6</v>
      </c>
      <c r="S15" s="15">
        <f>'Higher climate damage'!S21</f>
        <v>104.6</v>
      </c>
      <c r="T15" s="15">
        <f>'Higher climate damage'!T21</f>
        <v>105.5</v>
      </c>
      <c r="U15" s="15">
        <f>'Higher climate damage'!U21</f>
        <v>105.8</v>
      </c>
      <c r="V15" s="15">
        <f>'Higher climate damage'!V21</f>
        <v>106.3</v>
      </c>
      <c r="W15" s="15">
        <f>'Higher climate damage'!W21</f>
        <v>106.4</v>
      </c>
      <c r="X15" s="15">
        <f>'Higher climate damage'!X21</f>
        <v>106.4</v>
      </c>
      <c r="Y15" s="15">
        <f>'Higher climate damage'!Y21</f>
        <v>106.6</v>
      </c>
      <c r="Z15" s="15">
        <f>'Higher climate damage'!Z21</f>
        <v>106.3</v>
      </c>
      <c r="AA15" s="15">
        <f>'Higher climate damage'!AA21</f>
        <v>105.8</v>
      </c>
      <c r="AB15" s="15">
        <f>'Higher climate damage'!AB21</f>
        <v>105.7</v>
      </c>
      <c r="AC15" s="15">
        <f>'Higher climate damage'!AC21</f>
        <v>105.6</v>
      </c>
      <c r="AD15" s="15">
        <f>'Higher climate damage'!AD21</f>
        <v>105.5</v>
      </c>
      <c r="AE15" s="15">
        <f>'Higher climate damage'!AE21</f>
        <v>105.4</v>
      </c>
      <c r="AF15" s="15">
        <f>'Higher climate damage'!AF21</f>
        <v>105.3</v>
      </c>
      <c r="AG15" s="15">
        <f>'Higher climate damage'!AG21</f>
        <v>105.2</v>
      </c>
      <c r="AH15" s="15">
        <f>'Higher climate damage'!AH21</f>
        <v>105.1</v>
      </c>
      <c r="AI15" s="15">
        <f>'Higher climate damage'!AI21</f>
        <v>104.8</v>
      </c>
      <c r="AJ15" s="15">
        <f>'Higher climate damage'!AJ21</f>
        <v>104.5</v>
      </c>
      <c r="AK15" s="15">
        <f>'Higher climate damage'!AK21</f>
        <v>104.1</v>
      </c>
      <c r="AL15" s="15">
        <f>'Higher climate damage'!AL21</f>
        <v>103.6</v>
      </c>
      <c r="AM15" s="15">
        <f>'Higher climate damage'!AM21</f>
        <v>103</v>
      </c>
      <c r="AN15" s="15">
        <f>'Higher climate damage'!AN21</f>
        <v>102.3</v>
      </c>
      <c r="AO15" s="15">
        <f>'Higher climate damage'!AO21</f>
        <v>101.4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</row>
    <row r="16" spans="1:80" s="8" customFormat="1" ht="15" customHeight="1" x14ac:dyDescent="0.2">
      <c r="A16" s="19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</row>
    <row r="17" spans="1:80" ht="15" customHeight="1" x14ac:dyDescent="0.25">
      <c r="A17" s="14" t="s">
        <v>2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80" ht="15" customHeight="1" x14ac:dyDescent="0.2">
      <c r="A18" s="18" t="s">
        <v>26</v>
      </c>
      <c r="B18" s="20">
        <f t="shared" ref="B18:AM18" si="3">B9</f>
        <v>60.6</v>
      </c>
      <c r="C18" s="20">
        <f t="shared" si="3"/>
        <v>65.5</v>
      </c>
      <c r="D18" s="20">
        <f t="shared" si="3"/>
        <v>70</v>
      </c>
      <c r="E18" s="20">
        <f t="shared" si="3"/>
        <v>71.8</v>
      </c>
      <c r="F18" s="20">
        <f t="shared" si="3"/>
        <v>73.3</v>
      </c>
      <c r="G18" s="20">
        <f t="shared" si="3"/>
        <v>72.2</v>
      </c>
      <c r="H18" s="20">
        <f t="shared" si="3"/>
        <v>76</v>
      </c>
      <c r="I18" s="20">
        <f t="shared" si="3"/>
        <v>75.7</v>
      </c>
      <c r="J18" s="20">
        <f t="shared" si="3"/>
        <v>77.099999999999994</v>
      </c>
      <c r="K18" s="20">
        <f t="shared" si="3"/>
        <v>79</v>
      </c>
      <c r="L18" s="20">
        <f t="shared" si="3"/>
        <v>98.7</v>
      </c>
      <c r="M18" s="20">
        <f t="shared" si="3"/>
        <v>97.2</v>
      </c>
      <c r="N18" s="20">
        <f t="shared" si="3"/>
        <v>95.8</v>
      </c>
      <c r="O18" s="20">
        <f t="shared" si="3"/>
        <v>97.3</v>
      </c>
      <c r="P18" s="20">
        <f t="shared" si="3"/>
        <v>99.6</v>
      </c>
      <c r="Q18" s="20">
        <f t="shared" si="3"/>
        <v>102.2</v>
      </c>
      <c r="R18" s="20">
        <f t="shared" si="3"/>
        <v>103.6</v>
      </c>
      <c r="S18" s="20">
        <f t="shared" si="3"/>
        <v>104.5</v>
      </c>
      <c r="T18" s="20">
        <f t="shared" si="3"/>
        <v>105.3</v>
      </c>
      <c r="U18" s="20">
        <f t="shared" si="3"/>
        <v>105.6</v>
      </c>
      <c r="V18" s="20">
        <f t="shared" si="3"/>
        <v>106</v>
      </c>
      <c r="W18" s="20">
        <f t="shared" si="3"/>
        <v>106</v>
      </c>
      <c r="X18" s="20">
        <f t="shared" si="3"/>
        <v>105.9</v>
      </c>
      <c r="Y18" s="20">
        <f t="shared" si="3"/>
        <v>106</v>
      </c>
      <c r="Z18" s="20">
        <f t="shared" si="3"/>
        <v>105.6</v>
      </c>
      <c r="AA18" s="20">
        <f t="shared" si="3"/>
        <v>105.1</v>
      </c>
      <c r="AB18" s="20">
        <f t="shared" si="3"/>
        <v>104.9</v>
      </c>
      <c r="AC18" s="20">
        <f t="shared" si="3"/>
        <v>104.7</v>
      </c>
      <c r="AD18" s="20">
        <f t="shared" si="3"/>
        <v>104.5</v>
      </c>
      <c r="AE18" s="20">
        <f t="shared" si="3"/>
        <v>104.3</v>
      </c>
      <c r="AF18" s="20">
        <f t="shared" si="3"/>
        <v>104.1</v>
      </c>
      <c r="AG18" s="20">
        <f t="shared" si="3"/>
        <v>103.9</v>
      </c>
      <c r="AH18" s="20">
        <f t="shared" si="3"/>
        <v>103.6</v>
      </c>
      <c r="AI18" s="20">
        <f t="shared" si="3"/>
        <v>103.2</v>
      </c>
      <c r="AJ18" s="20">
        <f t="shared" si="3"/>
        <v>102.8</v>
      </c>
      <c r="AK18" s="20">
        <f t="shared" si="3"/>
        <v>102.2</v>
      </c>
      <c r="AL18" s="20">
        <f t="shared" si="3"/>
        <v>101.6</v>
      </c>
      <c r="AM18" s="20">
        <f t="shared" si="3"/>
        <v>100.8</v>
      </c>
      <c r="AN18" s="20">
        <f t="shared" ref="AN18:AO18" si="4">AN9</f>
        <v>99.9</v>
      </c>
      <c r="AO18" s="20">
        <f t="shared" si="4"/>
        <v>98.9</v>
      </c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</row>
    <row r="19" spans="1:80" s="8" customFormat="1" ht="15" customHeight="1" x14ac:dyDescent="0.2">
      <c r="A19" s="19" t="s">
        <v>42</v>
      </c>
      <c r="B19" s="20">
        <f>'-0.5 ppt health'!B21</f>
        <v>60.6</v>
      </c>
      <c r="C19" s="20">
        <f>'-0.5 ppt health'!C21</f>
        <v>65.5</v>
      </c>
      <c r="D19" s="20">
        <f>'-0.5 ppt health'!D21</f>
        <v>70</v>
      </c>
      <c r="E19" s="20">
        <f>'-0.5 ppt health'!E21</f>
        <v>71.8</v>
      </c>
      <c r="F19" s="20">
        <f>'-0.5 ppt health'!F21</f>
        <v>73.3</v>
      </c>
      <c r="G19" s="20">
        <f>'-0.5 ppt health'!G21</f>
        <v>72.2</v>
      </c>
      <c r="H19" s="20">
        <f>'-0.5 ppt health'!H21</f>
        <v>76</v>
      </c>
      <c r="I19" s="20">
        <f>'-0.5 ppt health'!I21</f>
        <v>75.7</v>
      </c>
      <c r="J19" s="20">
        <f>'-0.5 ppt health'!J21</f>
        <v>77.099999999999994</v>
      </c>
      <c r="K19" s="20">
        <f>'-0.5 ppt health'!K21</f>
        <v>79</v>
      </c>
      <c r="L19" s="20">
        <f>'-0.5 ppt health'!L21</f>
        <v>98.7</v>
      </c>
      <c r="M19" s="20">
        <f>'-0.5 ppt health'!M21</f>
        <v>97.2</v>
      </c>
      <c r="N19" s="20">
        <f>'-0.5 ppt health'!N21</f>
        <v>95.8</v>
      </c>
      <c r="O19" s="20">
        <f>'-0.5 ppt health'!O21</f>
        <v>97.3</v>
      </c>
      <c r="P19" s="20">
        <f>'-0.5 ppt health'!P21</f>
        <v>99.6</v>
      </c>
      <c r="Q19" s="20">
        <f>'-0.5 ppt health'!Q21</f>
        <v>102.2</v>
      </c>
      <c r="R19" s="20">
        <f>'-0.5 ppt health'!R21</f>
        <v>103.6</v>
      </c>
      <c r="S19" s="20">
        <f>'-0.5 ppt health'!S21</f>
        <v>104.5</v>
      </c>
      <c r="T19" s="20">
        <f>'-0.5 ppt health'!T21</f>
        <v>105.3</v>
      </c>
      <c r="U19" s="20">
        <f>'-0.5 ppt health'!U21</f>
        <v>105.6</v>
      </c>
      <c r="V19" s="20">
        <f>'-0.5 ppt health'!V21</f>
        <v>106</v>
      </c>
      <c r="W19" s="20">
        <f>'-0.5 ppt health'!W21</f>
        <v>106</v>
      </c>
      <c r="X19" s="20">
        <f>'-0.5 ppt health'!X21</f>
        <v>105.9</v>
      </c>
      <c r="Y19" s="20">
        <f>'-0.5 ppt health'!Y21</f>
        <v>106</v>
      </c>
      <c r="Z19" s="20">
        <f>'-0.5 ppt health'!Z21</f>
        <v>105.6</v>
      </c>
      <c r="AA19" s="20">
        <f>'-0.5 ppt health'!AA21</f>
        <v>105.1</v>
      </c>
      <c r="AB19" s="20">
        <f>'-0.5 ppt health'!AB21</f>
        <v>104.8</v>
      </c>
      <c r="AC19" s="20">
        <f>'-0.5 ppt health'!AC21</f>
        <v>104.6</v>
      </c>
      <c r="AD19" s="20">
        <f>'-0.5 ppt health'!AD21</f>
        <v>104.2</v>
      </c>
      <c r="AE19" s="20">
        <f>'-0.5 ppt health'!AE21</f>
        <v>103.9</v>
      </c>
      <c r="AF19" s="20">
        <f>'-0.5 ppt health'!AF21</f>
        <v>103.5</v>
      </c>
      <c r="AG19" s="20">
        <f>'-0.5 ppt health'!AG21</f>
        <v>103</v>
      </c>
      <c r="AH19" s="20">
        <f>'-0.5 ppt health'!AH21</f>
        <v>102.4</v>
      </c>
      <c r="AI19" s="20">
        <f>'-0.5 ppt health'!AI21</f>
        <v>101.8</v>
      </c>
      <c r="AJ19" s="20">
        <f>'-0.5 ppt health'!AJ21</f>
        <v>100.9</v>
      </c>
      <c r="AK19" s="20">
        <f>'-0.5 ppt health'!AK21</f>
        <v>100</v>
      </c>
      <c r="AL19" s="20">
        <f>'-0.5 ppt health'!AL21</f>
        <v>98.9</v>
      </c>
      <c r="AM19" s="20">
        <f>'-0.5 ppt health'!AM21</f>
        <v>97.7</v>
      </c>
      <c r="AN19" s="20">
        <f>'-0.5 ppt health'!AN21</f>
        <v>96.2</v>
      </c>
      <c r="AO19" s="20">
        <f>'-0.5 ppt health'!AO21</f>
        <v>94.7</v>
      </c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</row>
    <row r="20" spans="1:80" s="8" customFormat="1" ht="15" customHeight="1" x14ac:dyDescent="0.2">
      <c r="A20" s="19" t="s">
        <v>43</v>
      </c>
      <c r="B20" s="20">
        <f>'+0.5 ppt health'!B21</f>
        <v>60.6</v>
      </c>
      <c r="C20" s="20">
        <f>'+0.5 ppt health'!C21</f>
        <v>65.5</v>
      </c>
      <c r="D20" s="20">
        <f>'+0.5 ppt health'!D21</f>
        <v>70</v>
      </c>
      <c r="E20" s="20">
        <f>'+0.5 ppt health'!E21</f>
        <v>71.8</v>
      </c>
      <c r="F20" s="20">
        <f>'+0.5 ppt health'!F21</f>
        <v>73.3</v>
      </c>
      <c r="G20" s="20">
        <f>'+0.5 ppt health'!G21</f>
        <v>72.2</v>
      </c>
      <c r="H20" s="20">
        <f>'+0.5 ppt health'!H21</f>
        <v>76</v>
      </c>
      <c r="I20" s="20">
        <f>'+0.5 ppt health'!I21</f>
        <v>75.7</v>
      </c>
      <c r="J20" s="20">
        <f>'+0.5 ppt health'!J21</f>
        <v>77.099999999999994</v>
      </c>
      <c r="K20" s="20">
        <f>'+0.5 ppt health'!K21</f>
        <v>79</v>
      </c>
      <c r="L20" s="20">
        <f>'+0.5 ppt health'!L21</f>
        <v>98.7</v>
      </c>
      <c r="M20" s="20">
        <f>'+0.5 ppt health'!M21</f>
        <v>97.2</v>
      </c>
      <c r="N20" s="20">
        <f>'+0.5 ppt health'!N21</f>
        <v>95.8</v>
      </c>
      <c r="O20" s="20">
        <f>'+0.5 ppt health'!O21</f>
        <v>97.3</v>
      </c>
      <c r="P20" s="20">
        <f>'+0.5 ppt health'!P21</f>
        <v>99.6</v>
      </c>
      <c r="Q20" s="20">
        <f>'+0.5 ppt health'!Q21</f>
        <v>102.2</v>
      </c>
      <c r="R20" s="20">
        <f>'+0.5 ppt health'!R21</f>
        <v>103.6</v>
      </c>
      <c r="S20" s="20">
        <f>'+0.5 ppt health'!S21</f>
        <v>104.5</v>
      </c>
      <c r="T20" s="20">
        <f>'+0.5 ppt health'!T21</f>
        <v>105.3</v>
      </c>
      <c r="U20" s="20">
        <f>'+0.5 ppt health'!U21</f>
        <v>105.6</v>
      </c>
      <c r="V20" s="20">
        <f>'+0.5 ppt health'!V21</f>
        <v>106</v>
      </c>
      <c r="W20" s="20">
        <f>'+0.5 ppt health'!W21</f>
        <v>106</v>
      </c>
      <c r="X20" s="20">
        <f>'+0.5 ppt health'!X21</f>
        <v>105.9</v>
      </c>
      <c r="Y20" s="20">
        <f>'+0.5 ppt health'!Y21</f>
        <v>106</v>
      </c>
      <c r="Z20" s="20">
        <f>'+0.5 ppt health'!Z21</f>
        <v>105.6</v>
      </c>
      <c r="AA20" s="20">
        <f>'+0.5 ppt health'!AA21</f>
        <v>105.2</v>
      </c>
      <c r="AB20" s="20">
        <f>'+0.5 ppt health'!AB21</f>
        <v>105.1</v>
      </c>
      <c r="AC20" s="20">
        <f>'+0.5 ppt health'!AC21</f>
        <v>105.1</v>
      </c>
      <c r="AD20" s="20">
        <f>'+0.5 ppt health'!AD21</f>
        <v>105.1</v>
      </c>
      <c r="AE20" s="20">
        <f>'+0.5 ppt health'!AE21</f>
        <v>105.2</v>
      </c>
      <c r="AF20" s="20">
        <f>'+0.5 ppt health'!AF21</f>
        <v>105.4</v>
      </c>
      <c r="AG20" s="20">
        <f>'+0.5 ppt health'!AG21</f>
        <v>105.5</v>
      </c>
      <c r="AH20" s="20">
        <f>'+0.5 ppt health'!AH21</f>
        <v>105.7</v>
      </c>
      <c r="AI20" s="20">
        <f>'+0.5 ppt health'!AI21</f>
        <v>105.8</v>
      </c>
      <c r="AJ20" s="20">
        <f>'+0.5 ppt health'!AJ21</f>
        <v>105.9</v>
      </c>
      <c r="AK20" s="20">
        <f>'+0.5 ppt health'!AK21</f>
        <v>106</v>
      </c>
      <c r="AL20" s="20">
        <f>'+0.5 ppt health'!AL21</f>
        <v>106</v>
      </c>
      <c r="AM20" s="20">
        <f>'+0.5 ppt health'!AM21</f>
        <v>105.9</v>
      </c>
      <c r="AN20" s="20">
        <f>'+0.5 ppt health'!AN21</f>
        <v>105.8</v>
      </c>
      <c r="AO20" s="20">
        <f>'+0.5 ppt health'!AO21</f>
        <v>105.6</v>
      </c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</row>
    <row r="21" spans="1:80" ht="15" customHeight="1" x14ac:dyDescent="0.2">
      <c r="A21" s="2" t="s">
        <v>1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BZ21" s="15"/>
      <c r="CA21" s="15"/>
    </row>
    <row r="22" spans="1:80" ht="15" customHeight="1" x14ac:dyDescent="0.25">
      <c r="A22" s="14" t="s">
        <v>3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BZ22" s="15"/>
      <c r="CA22" s="15"/>
    </row>
    <row r="23" spans="1:80" ht="15" customHeight="1" x14ac:dyDescent="0.2">
      <c r="A23" s="18" t="s">
        <v>26</v>
      </c>
      <c r="B23" s="20">
        <f t="shared" ref="B23:AM23" si="5">B9</f>
        <v>60.6</v>
      </c>
      <c r="C23" s="20">
        <f t="shared" si="5"/>
        <v>65.5</v>
      </c>
      <c r="D23" s="20">
        <f t="shared" si="5"/>
        <v>70</v>
      </c>
      <c r="E23" s="20">
        <f t="shared" si="5"/>
        <v>71.8</v>
      </c>
      <c r="F23" s="20">
        <f t="shared" si="5"/>
        <v>73.3</v>
      </c>
      <c r="G23" s="20">
        <f t="shared" si="5"/>
        <v>72.2</v>
      </c>
      <c r="H23" s="20">
        <f t="shared" si="5"/>
        <v>76</v>
      </c>
      <c r="I23" s="20">
        <f t="shared" si="5"/>
        <v>75.7</v>
      </c>
      <c r="J23" s="20">
        <f t="shared" si="5"/>
        <v>77.099999999999994</v>
      </c>
      <c r="K23" s="20">
        <f t="shared" si="5"/>
        <v>79</v>
      </c>
      <c r="L23" s="20">
        <f t="shared" si="5"/>
        <v>98.7</v>
      </c>
      <c r="M23" s="20">
        <f t="shared" si="5"/>
        <v>97.2</v>
      </c>
      <c r="N23" s="20">
        <f t="shared" si="5"/>
        <v>95.8</v>
      </c>
      <c r="O23" s="20">
        <f t="shared" si="5"/>
        <v>97.3</v>
      </c>
      <c r="P23" s="20">
        <f t="shared" si="5"/>
        <v>99.6</v>
      </c>
      <c r="Q23" s="20">
        <f t="shared" si="5"/>
        <v>102.2</v>
      </c>
      <c r="R23" s="20">
        <f t="shared" si="5"/>
        <v>103.6</v>
      </c>
      <c r="S23" s="20">
        <f t="shared" si="5"/>
        <v>104.5</v>
      </c>
      <c r="T23" s="20">
        <f t="shared" si="5"/>
        <v>105.3</v>
      </c>
      <c r="U23" s="20">
        <f t="shared" si="5"/>
        <v>105.6</v>
      </c>
      <c r="V23" s="20">
        <f t="shared" si="5"/>
        <v>106</v>
      </c>
      <c r="W23" s="20">
        <f t="shared" si="5"/>
        <v>106</v>
      </c>
      <c r="X23" s="20">
        <f t="shared" si="5"/>
        <v>105.9</v>
      </c>
      <c r="Y23" s="20">
        <f t="shared" si="5"/>
        <v>106</v>
      </c>
      <c r="Z23" s="20">
        <f t="shared" si="5"/>
        <v>105.6</v>
      </c>
      <c r="AA23" s="20">
        <f t="shared" si="5"/>
        <v>105.1</v>
      </c>
      <c r="AB23" s="20">
        <f t="shared" si="5"/>
        <v>104.9</v>
      </c>
      <c r="AC23" s="20">
        <f t="shared" si="5"/>
        <v>104.7</v>
      </c>
      <c r="AD23" s="20">
        <f t="shared" si="5"/>
        <v>104.5</v>
      </c>
      <c r="AE23" s="20">
        <f t="shared" si="5"/>
        <v>104.3</v>
      </c>
      <c r="AF23" s="20">
        <f t="shared" si="5"/>
        <v>104.1</v>
      </c>
      <c r="AG23" s="20">
        <f t="shared" si="5"/>
        <v>103.9</v>
      </c>
      <c r="AH23" s="20">
        <f t="shared" si="5"/>
        <v>103.6</v>
      </c>
      <c r="AI23" s="20">
        <f t="shared" si="5"/>
        <v>103.2</v>
      </c>
      <c r="AJ23" s="20">
        <f t="shared" si="5"/>
        <v>102.8</v>
      </c>
      <c r="AK23" s="20">
        <f t="shared" si="5"/>
        <v>102.2</v>
      </c>
      <c r="AL23" s="20">
        <f t="shared" si="5"/>
        <v>101.6</v>
      </c>
      <c r="AM23" s="20">
        <f t="shared" si="5"/>
        <v>100.8</v>
      </c>
      <c r="AN23" s="20">
        <f t="shared" ref="AN23:AO23" si="6">AN9</f>
        <v>99.9</v>
      </c>
      <c r="AO23" s="20">
        <f t="shared" si="6"/>
        <v>98.9</v>
      </c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</row>
    <row r="24" spans="1:80" ht="15" customHeight="1" x14ac:dyDescent="0.2">
      <c r="A24" s="40" t="s">
        <v>39</v>
      </c>
      <c r="B24" s="20">
        <f>'Disc with inflation'!B21</f>
        <v>60.6</v>
      </c>
      <c r="C24" s="20">
        <f>'Disc with inflation'!C21</f>
        <v>65.5</v>
      </c>
      <c r="D24" s="20">
        <f>'Disc with inflation'!D21</f>
        <v>70</v>
      </c>
      <c r="E24" s="20">
        <f>'Disc with inflation'!E21</f>
        <v>71.8</v>
      </c>
      <c r="F24" s="20">
        <f>'Disc with inflation'!F21</f>
        <v>73.3</v>
      </c>
      <c r="G24" s="20">
        <f>'Disc with inflation'!G21</f>
        <v>72.2</v>
      </c>
      <c r="H24" s="20">
        <f>'Disc with inflation'!H21</f>
        <v>76</v>
      </c>
      <c r="I24" s="20">
        <f>'Disc with inflation'!I21</f>
        <v>75.7</v>
      </c>
      <c r="J24" s="20">
        <f>'Disc with inflation'!J21</f>
        <v>77.099999999999994</v>
      </c>
      <c r="K24" s="20">
        <f>'Disc with inflation'!K21</f>
        <v>79</v>
      </c>
      <c r="L24" s="20">
        <f>'Disc with inflation'!L21</f>
        <v>98.7</v>
      </c>
      <c r="M24" s="20">
        <f>'Disc with inflation'!M21</f>
        <v>97.2</v>
      </c>
      <c r="N24" s="20">
        <f>'Disc with inflation'!N21</f>
        <v>95.8</v>
      </c>
      <c r="O24" s="20">
        <f>'Disc with inflation'!O21</f>
        <v>97.3</v>
      </c>
      <c r="P24" s="20">
        <f>'Disc with inflation'!P21</f>
        <v>99.6</v>
      </c>
      <c r="Q24" s="20">
        <f>'Disc with inflation'!Q21</f>
        <v>102.2</v>
      </c>
      <c r="R24" s="20">
        <f>'Disc with inflation'!R21</f>
        <v>103.6</v>
      </c>
      <c r="S24" s="20">
        <f>'Disc with inflation'!S21</f>
        <v>104.5</v>
      </c>
      <c r="T24" s="20">
        <f>'Disc with inflation'!T21</f>
        <v>105.3</v>
      </c>
      <c r="U24" s="20">
        <f>'Disc with inflation'!U21</f>
        <v>105.6</v>
      </c>
      <c r="V24" s="20">
        <f>'Disc with inflation'!V21</f>
        <v>106</v>
      </c>
      <c r="W24" s="20">
        <f>'Disc with inflation'!W21</f>
        <v>106</v>
      </c>
      <c r="X24" s="20">
        <f>'Disc with inflation'!X21</f>
        <v>105.9</v>
      </c>
      <c r="Y24" s="20">
        <f>'Disc with inflation'!Y21</f>
        <v>106</v>
      </c>
      <c r="Z24" s="20">
        <f>'Disc with inflation'!Z21</f>
        <v>105.6</v>
      </c>
      <c r="AA24" s="20">
        <f>'Disc with inflation'!AA21</f>
        <v>105.1</v>
      </c>
      <c r="AB24" s="20">
        <f>'Disc with inflation'!AB21</f>
        <v>104.8</v>
      </c>
      <c r="AC24" s="20">
        <f>'Disc with inflation'!AC21</f>
        <v>104.6</v>
      </c>
      <c r="AD24" s="20">
        <f>'Disc with inflation'!AD21</f>
        <v>104.3</v>
      </c>
      <c r="AE24" s="20">
        <f>'Disc with inflation'!AE21</f>
        <v>104</v>
      </c>
      <c r="AF24" s="20">
        <f>'Disc with inflation'!AF21</f>
        <v>103.7</v>
      </c>
      <c r="AG24" s="20">
        <f>'Disc with inflation'!AG21</f>
        <v>103.3</v>
      </c>
      <c r="AH24" s="20">
        <f>'Disc with inflation'!AH21</f>
        <v>102.8</v>
      </c>
      <c r="AI24" s="20">
        <f>'Disc with inflation'!AI21</f>
        <v>102.3</v>
      </c>
      <c r="AJ24" s="20">
        <f>'Disc with inflation'!AJ21</f>
        <v>101.6</v>
      </c>
      <c r="AK24" s="20">
        <f>'Disc with inflation'!AK21</f>
        <v>100.9</v>
      </c>
      <c r="AL24" s="20">
        <f>'Disc with inflation'!AL21</f>
        <v>100</v>
      </c>
      <c r="AM24" s="20">
        <f>'Disc with inflation'!AM21</f>
        <v>99</v>
      </c>
      <c r="AN24" s="20">
        <f>'Disc with inflation'!AN21</f>
        <v>97.9</v>
      </c>
      <c r="AO24" s="20">
        <f>'Disc with inflation'!AO21</f>
        <v>96.6</v>
      </c>
      <c r="BZ24" s="15"/>
      <c r="CA24" s="15"/>
      <c r="CB24" s="15"/>
    </row>
    <row r="25" spans="1:80" ht="15" customHeight="1" x14ac:dyDescent="0.2">
      <c r="A25" s="19" t="s">
        <v>38</v>
      </c>
      <c r="B25" s="20">
        <f>'Disc with GDP'!B21</f>
        <v>60.6</v>
      </c>
      <c r="C25" s="20">
        <f>'Disc with GDP'!C21</f>
        <v>65.5</v>
      </c>
      <c r="D25" s="20">
        <f>'Disc with GDP'!D21</f>
        <v>70</v>
      </c>
      <c r="E25" s="20">
        <f>'Disc with GDP'!E21</f>
        <v>71.8</v>
      </c>
      <c r="F25" s="20">
        <f>'Disc with GDP'!F21</f>
        <v>73.3</v>
      </c>
      <c r="G25" s="20">
        <f>'Disc with GDP'!G21</f>
        <v>72.2</v>
      </c>
      <c r="H25" s="20">
        <f>'Disc with GDP'!H21</f>
        <v>76</v>
      </c>
      <c r="I25" s="20">
        <f>'Disc with GDP'!I21</f>
        <v>75.7</v>
      </c>
      <c r="J25" s="20">
        <f>'Disc with GDP'!J21</f>
        <v>77.099999999999994</v>
      </c>
      <c r="K25" s="20">
        <f>'Disc with GDP'!K21</f>
        <v>79</v>
      </c>
      <c r="L25" s="20">
        <f>'Disc with GDP'!L21</f>
        <v>98.7</v>
      </c>
      <c r="M25" s="20">
        <f>'Disc with GDP'!M21</f>
        <v>97.2</v>
      </c>
      <c r="N25" s="20">
        <f>'Disc with GDP'!N21</f>
        <v>95.8</v>
      </c>
      <c r="O25" s="20">
        <f>'Disc with GDP'!O21</f>
        <v>97.3</v>
      </c>
      <c r="P25" s="20">
        <f>'Disc with GDP'!P21</f>
        <v>99.6</v>
      </c>
      <c r="Q25" s="20">
        <f>'Disc with GDP'!Q21</f>
        <v>102.2</v>
      </c>
      <c r="R25" s="20">
        <f>'Disc with GDP'!R21</f>
        <v>103.6</v>
      </c>
      <c r="S25" s="20">
        <f>'Disc with GDP'!S21</f>
        <v>104.5</v>
      </c>
      <c r="T25" s="20">
        <f>'Disc with GDP'!T21</f>
        <v>105.3</v>
      </c>
      <c r="U25" s="20">
        <f>'Disc with GDP'!U21</f>
        <v>105.6</v>
      </c>
      <c r="V25" s="20">
        <f>'Disc with GDP'!V21</f>
        <v>106</v>
      </c>
      <c r="W25" s="20">
        <f>'Disc with GDP'!W21</f>
        <v>106</v>
      </c>
      <c r="X25" s="20">
        <f>'Disc with GDP'!X21</f>
        <v>105.9</v>
      </c>
      <c r="Y25" s="20">
        <f>'Disc with GDP'!Y21</f>
        <v>106</v>
      </c>
      <c r="Z25" s="20">
        <f>'Disc with GDP'!Z21</f>
        <v>105.6</v>
      </c>
      <c r="AA25" s="20">
        <f>'Disc with GDP'!AA21</f>
        <v>105.2</v>
      </c>
      <c r="AB25" s="20">
        <f>'Disc with GDP'!AB21</f>
        <v>105</v>
      </c>
      <c r="AC25" s="20">
        <f>'Disc with GDP'!AC21</f>
        <v>105</v>
      </c>
      <c r="AD25" s="20">
        <f>'Disc with GDP'!AD21</f>
        <v>105</v>
      </c>
      <c r="AE25" s="20">
        <f>'Disc with GDP'!AE21</f>
        <v>105</v>
      </c>
      <c r="AF25" s="20">
        <f>'Disc with GDP'!AF21</f>
        <v>105.1</v>
      </c>
      <c r="AG25" s="20">
        <f>'Disc with GDP'!AG21</f>
        <v>105.3</v>
      </c>
      <c r="AH25" s="20">
        <f>'Disc with GDP'!AH21</f>
        <v>105.4</v>
      </c>
      <c r="AI25" s="20">
        <f>'Disc with GDP'!AI21</f>
        <v>105.5</v>
      </c>
      <c r="AJ25" s="20">
        <f>'Disc with GDP'!AJ21</f>
        <v>105.6</v>
      </c>
      <c r="AK25" s="20">
        <f>'Disc with GDP'!AK21</f>
        <v>105.7</v>
      </c>
      <c r="AL25" s="20">
        <f>'Disc with GDP'!AL21</f>
        <v>105.7</v>
      </c>
      <c r="AM25" s="20">
        <f>'Disc with GDP'!AM21</f>
        <v>105.6</v>
      </c>
      <c r="AN25" s="20">
        <f>'Disc with GDP'!AN21</f>
        <v>105.5</v>
      </c>
      <c r="AO25" s="20">
        <f>'Disc with GDP'!AO21</f>
        <v>105.3</v>
      </c>
      <c r="BZ25" s="15"/>
      <c r="CA25" s="15"/>
      <c r="CB25" s="15"/>
    </row>
    <row r="26" spans="1:80" ht="15" customHeight="1" x14ac:dyDescent="0.2">
      <c r="A26" s="2" t="s">
        <v>1</v>
      </c>
      <c r="BZ26" s="15"/>
      <c r="CA26" s="15"/>
    </row>
    <row r="27" spans="1:80" ht="15" customHeight="1" x14ac:dyDescent="0.2">
      <c r="A27" s="22" t="s">
        <v>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</row>
    <row r="28" spans="1:80" ht="15" customHeight="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</row>
    <row r="29" spans="1:80" s="8" customFormat="1" ht="15" customHeight="1" x14ac:dyDescent="0.2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</row>
    <row r="30" spans="1:80" ht="15" customHeight="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</row>
    <row r="31" spans="1:80" ht="15" customHeight="1" x14ac:dyDescent="0.2">
      <c r="BZ31" s="15"/>
      <c r="CA31" s="15"/>
    </row>
    <row r="32" spans="1:80" ht="15" customHeight="1" x14ac:dyDescent="0.25">
      <c r="A32" s="14"/>
      <c r="BZ32" s="15"/>
      <c r="CA32" s="15"/>
    </row>
    <row r="33" spans="1:80" ht="15" customHeight="1" x14ac:dyDescent="0.2">
      <c r="A33" s="18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</row>
    <row r="34" spans="1:80" s="8" customFormat="1" ht="15" customHeight="1" x14ac:dyDescent="0.2">
      <c r="A34" s="19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</row>
    <row r="35" spans="1:80" ht="15" customHeight="1" x14ac:dyDescent="0.2">
      <c r="A35" s="12"/>
      <c r="BZ35" s="15"/>
      <c r="CA35" s="15"/>
    </row>
    <row r="36" spans="1:80" ht="15" customHeight="1" x14ac:dyDescent="0.2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0"/>
    </row>
    <row r="37" spans="1:80" ht="15" customHeight="1" x14ac:dyDescent="0.2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0"/>
    </row>
    <row r="38" spans="1:80" ht="15" customHeight="1" x14ac:dyDescent="0.2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0"/>
    </row>
    <row r="39" spans="1:80" ht="15" customHeight="1" x14ac:dyDescent="0.2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0"/>
    </row>
    <row r="40" spans="1:80" ht="15" customHeight="1" x14ac:dyDescent="0.2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0"/>
    </row>
    <row r="41" spans="1:80" ht="15" customHeight="1" x14ac:dyDescent="0.2">
      <c r="A41" s="12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0"/>
    </row>
    <row r="42" spans="1:80" ht="15" customHeight="1" x14ac:dyDescent="0.2">
      <c r="A42" s="12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0"/>
    </row>
    <row r="43" spans="1:80" ht="15" customHeight="1" x14ac:dyDescent="0.2"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0"/>
    </row>
    <row r="44" spans="1:80" ht="15" customHeight="1" x14ac:dyDescent="0.2">
      <c r="A44" s="13"/>
      <c r="BT44" s="2"/>
      <c r="BU44" s="2"/>
      <c r="BV44" s="2"/>
      <c r="BW44" s="2"/>
      <c r="BX44" s="2"/>
      <c r="BY44" s="2"/>
    </row>
    <row r="45" spans="1:80" ht="15" customHeight="1" x14ac:dyDescent="0.2">
      <c r="BT45" s="2"/>
      <c r="BU45" s="2"/>
      <c r="BV45" s="2"/>
      <c r="BW45" s="2"/>
      <c r="BX45" s="2"/>
      <c r="BY45" s="2"/>
    </row>
    <row r="46" spans="1:80" ht="15" customHeight="1" x14ac:dyDescent="0.2">
      <c r="BT46" s="2"/>
      <c r="BU46" s="2"/>
      <c r="BV46" s="2"/>
      <c r="BW46" s="2"/>
      <c r="BX46" s="2"/>
      <c r="BY46" s="2"/>
    </row>
    <row r="47" spans="1:80" ht="15" customHeight="1" x14ac:dyDescent="0.2">
      <c r="BT47" s="2"/>
      <c r="BU47" s="2"/>
      <c r="BV47" s="2"/>
      <c r="BW47" s="2"/>
      <c r="BX47" s="2"/>
      <c r="BY47" s="2"/>
    </row>
    <row r="48" spans="1:80" ht="15" customHeight="1" x14ac:dyDescent="0.2">
      <c r="BT48" s="2"/>
      <c r="BU48" s="2"/>
      <c r="BV48" s="2"/>
      <c r="BW48" s="2"/>
      <c r="BX48" s="2"/>
      <c r="BY48" s="2"/>
    </row>
    <row r="49" spans="72:77" ht="15" customHeight="1" x14ac:dyDescent="0.2">
      <c r="BT49" s="2"/>
      <c r="BU49" s="2"/>
      <c r="BV49" s="2"/>
      <c r="BW49" s="2"/>
      <c r="BX49" s="2"/>
      <c r="BY49" s="2"/>
    </row>
    <row r="50" spans="72:77" ht="15" customHeight="1" x14ac:dyDescent="0.2">
      <c r="BT50" s="2"/>
      <c r="BU50" s="2"/>
      <c r="BV50" s="2"/>
      <c r="BW50" s="2"/>
      <c r="BX50" s="2"/>
      <c r="BY50" s="2"/>
    </row>
    <row r="51" spans="72:77" ht="15" customHeight="1" x14ac:dyDescent="0.2">
      <c r="BT51" s="2"/>
      <c r="BU51" s="2"/>
      <c r="BV51" s="2"/>
      <c r="BW51" s="2"/>
      <c r="BX51" s="2"/>
      <c r="BY51" s="2"/>
    </row>
    <row r="52" spans="72:77" ht="15" customHeight="1" x14ac:dyDescent="0.2">
      <c r="BT52" s="2"/>
      <c r="BU52" s="2"/>
      <c r="BV52" s="2"/>
      <c r="BW52" s="2"/>
      <c r="BX52" s="2"/>
      <c r="BY52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BO22"/>
  <sheetViews>
    <sheetView showOutlineSymbols="0" zoomScale="80" zoomScaleNormal="80" workbookViewId="0">
      <pane xSplit="1" ySplit="7" topLeftCell="B8" activePane="bottomRight" state="frozen"/>
      <selection activeCell="B8" sqref="B8"/>
      <selection pane="topRight" activeCell="B8" sqref="B8"/>
      <selection pane="bottomLeft" activeCell="B8" sqref="B8"/>
      <selection pane="bottomRight" activeCell="B8" sqref="B8"/>
    </sheetView>
  </sheetViews>
  <sheetFormatPr defaultColWidth="6.77734375" defaultRowHeight="15" x14ac:dyDescent="0.2"/>
  <cols>
    <col min="1" max="1" width="43.77734375" style="2" customWidth="1"/>
    <col min="2" max="14" width="6.109375" style="2" customWidth="1"/>
    <col min="15" max="67" width="6.109375" style="2" bestFit="1" customWidth="1"/>
    <col min="68" max="16384" width="6.77734375" style="2"/>
  </cols>
  <sheetData>
    <row r="1" spans="1:65" ht="15.75" x14ac:dyDescent="0.25">
      <c r="A1" s="1"/>
    </row>
    <row r="2" spans="1:65" ht="15.75" x14ac:dyDescent="0.25">
      <c r="A2" s="1"/>
    </row>
    <row r="3" spans="1:65" ht="15.75" x14ac:dyDescent="0.25">
      <c r="A3" s="14" t="s">
        <v>10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I3" s="4"/>
      <c r="BJ3" s="4"/>
      <c r="BK3" s="4"/>
    </row>
    <row r="4" spans="1:65" ht="15.75" x14ac:dyDescent="0.25">
      <c r="A4" s="43" t="s">
        <v>36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I4" s="4"/>
      <c r="BJ4" s="4"/>
      <c r="BK4" s="4"/>
    </row>
    <row r="5" spans="1:65" x14ac:dyDescent="0.2">
      <c r="A5" s="7" t="s">
        <v>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I5" s="4"/>
      <c r="BJ5" s="4"/>
      <c r="BK5" s="4"/>
    </row>
    <row r="6" spans="1:65" ht="15.75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I6" s="7"/>
      <c r="BJ6" s="7"/>
      <c r="BK6" s="7"/>
    </row>
    <row r="7" spans="1:65" s="8" customFormat="1" x14ac:dyDescent="0.2">
      <c r="B7" s="9">
        <v>2010</v>
      </c>
      <c r="C7" s="9">
        <v>2011</v>
      </c>
      <c r="D7" s="9">
        <v>2012</v>
      </c>
      <c r="E7" s="9">
        <v>2013</v>
      </c>
      <c r="F7" s="9">
        <v>2014</v>
      </c>
      <c r="G7" s="9">
        <v>2015</v>
      </c>
      <c r="H7" s="9">
        <v>2016</v>
      </c>
      <c r="I7" s="9">
        <v>2017</v>
      </c>
      <c r="J7" s="9">
        <v>2018</v>
      </c>
      <c r="K7" s="9">
        <v>2019</v>
      </c>
      <c r="L7" s="9">
        <v>2020</v>
      </c>
      <c r="M7" s="9">
        <v>2021</v>
      </c>
      <c r="N7" s="9">
        <v>2022</v>
      </c>
      <c r="O7" s="9">
        <v>2023</v>
      </c>
      <c r="P7" s="9">
        <v>2024</v>
      </c>
      <c r="Q7" s="9">
        <v>2025</v>
      </c>
      <c r="R7" s="9">
        <v>2026</v>
      </c>
      <c r="S7" s="9">
        <v>2027</v>
      </c>
      <c r="T7" s="9">
        <v>2028</v>
      </c>
      <c r="U7" s="9">
        <v>2029</v>
      </c>
      <c r="V7" s="9">
        <v>2030</v>
      </c>
      <c r="W7" s="9">
        <v>2031</v>
      </c>
      <c r="X7" s="9">
        <v>2032</v>
      </c>
      <c r="Y7" s="9">
        <v>2033</v>
      </c>
      <c r="Z7" s="9">
        <v>2034</v>
      </c>
      <c r="AA7" s="9">
        <v>2035</v>
      </c>
      <c r="AB7" s="9">
        <v>2036</v>
      </c>
      <c r="AC7" s="9">
        <v>2037</v>
      </c>
      <c r="AD7" s="9">
        <v>2038</v>
      </c>
      <c r="AE7" s="9">
        <v>2039</v>
      </c>
      <c r="AF7" s="9">
        <v>2040</v>
      </c>
      <c r="AG7" s="9">
        <v>2041</v>
      </c>
      <c r="AH7" s="9">
        <v>2042</v>
      </c>
      <c r="AI7" s="9">
        <v>2043</v>
      </c>
      <c r="AJ7" s="9">
        <v>2044</v>
      </c>
      <c r="AK7" s="9">
        <v>2045</v>
      </c>
      <c r="AL7" s="9">
        <v>2046</v>
      </c>
      <c r="AM7" s="9">
        <v>2047</v>
      </c>
      <c r="AN7" s="9">
        <v>2048</v>
      </c>
      <c r="AO7" s="9">
        <v>2049</v>
      </c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</row>
    <row r="8" spans="1:65" x14ac:dyDescent="0.2">
      <c r="A8" s="26" t="s">
        <v>15</v>
      </c>
      <c r="B8" s="32">
        <v>14.5</v>
      </c>
      <c r="C8" s="32">
        <v>14.9</v>
      </c>
      <c r="D8" s="32">
        <v>15.2</v>
      </c>
      <c r="E8" s="32">
        <v>16.600000000000001</v>
      </c>
      <c r="F8" s="32">
        <v>17.3</v>
      </c>
      <c r="G8" s="32">
        <v>17.899999999999999</v>
      </c>
      <c r="H8" s="32">
        <v>17.5</v>
      </c>
      <c r="I8" s="32">
        <v>17.100000000000001</v>
      </c>
      <c r="J8" s="32">
        <v>16.3</v>
      </c>
      <c r="K8" s="32">
        <v>16.3</v>
      </c>
      <c r="L8" s="32">
        <v>16.100000000000001</v>
      </c>
      <c r="M8" s="32">
        <v>17.600000000000001</v>
      </c>
      <c r="N8" s="32">
        <v>19.399999999999999</v>
      </c>
      <c r="O8" s="27">
        <v>16.5</v>
      </c>
      <c r="P8" s="27">
        <v>18</v>
      </c>
      <c r="Q8" s="27">
        <v>18.7</v>
      </c>
      <c r="R8" s="27">
        <v>19.2</v>
      </c>
      <c r="S8" s="27">
        <v>19.399999999999999</v>
      </c>
      <c r="T8" s="27">
        <v>19.600000000000001</v>
      </c>
      <c r="U8" s="27">
        <v>19.8</v>
      </c>
      <c r="V8" s="27">
        <v>19.899999999999999</v>
      </c>
      <c r="W8" s="27">
        <v>20</v>
      </c>
      <c r="X8" s="27">
        <v>20.100000000000001</v>
      </c>
      <c r="Y8" s="27">
        <v>20.2</v>
      </c>
      <c r="Z8" s="27">
        <v>20.3</v>
      </c>
      <c r="AA8" s="27">
        <v>20.3</v>
      </c>
      <c r="AB8" s="27">
        <v>20.3</v>
      </c>
      <c r="AC8" s="27">
        <v>20.3</v>
      </c>
      <c r="AD8" s="27">
        <v>20.399999999999999</v>
      </c>
      <c r="AE8" s="27">
        <v>20.399999999999999</v>
      </c>
      <c r="AF8" s="27">
        <v>20.399999999999999</v>
      </c>
      <c r="AG8" s="27">
        <v>20.399999999999999</v>
      </c>
      <c r="AH8" s="27">
        <v>20.399999999999999</v>
      </c>
      <c r="AI8" s="27">
        <v>20.5</v>
      </c>
      <c r="AJ8" s="27">
        <v>20.5</v>
      </c>
      <c r="AK8" s="27">
        <v>20.5</v>
      </c>
      <c r="AL8" s="27">
        <v>20.6</v>
      </c>
      <c r="AM8" s="27">
        <v>20.6</v>
      </c>
      <c r="AN8" s="27">
        <v>20.7</v>
      </c>
      <c r="AO8" s="27">
        <v>20.7</v>
      </c>
    </row>
    <row r="9" spans="1:65" x14ac:dyDescent="0.2">
      <c r="A9" s="26" t="s">
        <v>16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 x14ac:dyDescent="0.2">
      <c r="A10" s="26" t="s">
        <v>17</v>
      </c>
      <c r="B10" s="32">
        <v>9.1</v>
      </c>
      <c r="C10" s="32">
        <v>8.6999999999999993</v>
      </c>
      <c r="D10" s="32">
        <v>7.9</v>
      </c>
      <c r="E10" s="32">
        <v>7.2</v>
      </c>
      <c r="F10" s="32">
        <v>6.8</v>
      </c>
      <c r="G10" s="32">
        <v>6.5</v>
      </c>
      <c r="H10" s="32">
        <v>6.4</v>
      </c>
      <c r="I10" s="32">
        <v>6.2</v>
      </c>
      <c r="J10" s="32">
        <v>6.2</v>
      </c>
      <c r="K10" s="32">
        <v>6.3</v>
      </c>
      <c r="L10" s="32">
        <v>7.6</v>
      </c>
      <c r="M10" s="32">
        <v>7.1</v>
      </c>
      <c r="N10" s="32">
        <v>6.6</v>
      </c>
      <c r="O10" s="27">
        <v>6.4</v>
      </c>
      <c r="P10" s="27">
        <v>6.7</v>
      </c>
      <c r="Q10" s="27">
        <v>6.6</v>
      </c>
      <c r="R10" s="27">
        <v>6.3</v>
      </c>
      <c r="S10" s="27">
        <v>6.1</v>
      </c>
      <c r="T10" s="27">
        <v>5.8</v>
      </c>
      <c r="U10" s="27">
        <v>5.6</v>
      </c>
      <c r="V10" s="27">
        <v>5.4</v>
      </c>
      <c r="W10" s="27">
        <v>5.3</v>
      </c>
      <c r="X10" s="27">
        <v>5.0999999999999996</v>
      </c>
      <c r="Y10" s="27">
        <v>5</v>
      </c>
      <c r="Z10" s="27">
        <v>4.8</v>
      </c>
      <c r="AA10" s="27">
        <v>4.8</v>
      </c>
      <c r="AB10" s="27">
        <v>4.8</v>
      </c>
      <c r="AC10" s="27">
        <v>4.8</v>
      </c>
      <c r="AD10" s="27">
        <v>4.8</v>
      </c>
      <c r="AE10" s="27">
        <v>4.8</v>
      </c>
      <c r="AF10" s="27">
        <v>4.8</v>
      </c>
      <c r="AG10" s="27">
        <v>4.8</v>
      </c>
      <c r="AH10" s="27">
        <v>4.8</v>
      </c>
      <c r="AI10" s="27">
        <v>4.8</v>
      </c>
      <c r="AJ10" s="27">
        <v>4.8</v>
      </c>
      <c r="AK10" s="27">
        <v>4.8</v>
      </c>
      <c r="AL10" s="27">
        <v>4.8</v>
      </c>
      <c r="AM10" s="27">
        <v>4.8</v>
      </c>
      <c r="AN10" s="27">
        <v>4.8</v>
      </c>
      <c r="AO10" s="27">
        <v>4.8</v>
      </c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x14ac:dyDescent="0.2">
      <c r="A11" s="12" t="s">
        <v>18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4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</row>
    <row r="12" spans="1:65" x14ac:dyDescent="0.2">
      <c r="A12" s="12" t="s">
        <v>19</v>
      </c>
      <c r="B12" s="32">
        <v>4.7</v>
      </c>
      <c r="C12" s="32">
        <v>4.7</v>
      </c>
      <c r="D12" s="32">
        <v>4.8</v>
      </c>
      <c r="E12" s="32">
        <v>4.8</v>
      </c>
      <c r="F12" s="32">
        <v>4.8</v>
      </c>
      <c r="G12" s="32">
        <v>4.9000000000000004</v>
      </c>
      <c r="H12" s="32">
        <v>4.9000000000000004</v>
      </c>
      <c r="I12" s="32">
        <v>4.8</v>
      </c>
      <c r="J12" s="32">
        <v>4.8</v>
      </c>
      <c r="K12" s="32">
        <v>4.9000000000000004</v>
      </c>
      <c r="L12" s="32">
        <v>5.0999999999999996</v>
      </c>
      <c r="M12" s="32">
        <v>4.9000000000000004</v>
      </c>
      <c r="N12" s="32">
        <v>4.8</v>
      </c>
      <c r="O12" s="27">
        <v>5</v>
      </c>
      <c r="P12" s="27">
        <v>5.0999999999999996</v>
      </c>
      <c r="Q12" s="27">
        <v>5.3</v>
      </c>
      <c r="R12" s="27">
        <v>5.4</v>
      </c>
      <c r="S12" s="27">
        <v>5.4</v>
      </c>
      <c r="T12" s="27">
        <v>5.5</v>
      </c>
      <c r="U12" s="27">
        <v>5.6</v>
      </c>
      <c r="V12" s="27">
        <v>5.6</v>
      </c>
      <c r="W12" s="27">
        <v>5.6</v>
      </c>
      <c r="X12" s="27">
        <v>5.7</v>
      </c>
      <c r="Y12" s="27">
        <v>5.7</v>
      </c>
      <c r="Z12" s="27">
        <v>5.7</v>
      </c>
      <c r="AA12" s="27">
        <v>5.7</v>
      </c>
      <c r="AB12" s="27">
        <v>5.7</v>
      </c>
      <c r="AC12" s="27">
        <v>5.7</v>
      </c>
      <c r="AD12" s="27">
        <v>5.7</v>
      </c>
      <c r="AE12" s="27">
        <v>5.7</v>
      </c>
      <c r="AF12" s="27">
        <v>5.7</v>
      </c>
      <c r="AG12" s="27">
        <v>5.7</v>
      </c>
      <c r="AH12" s="27">
        <v>5.7</v>
      </c>
      <c r="AI12" s="27">
        <v>5.7</v>
      </c>
      <c r="AJ12" s="27">
        <v>5.7</v>
      </c>
      <c r="AK12" s="27">
        <v>5.7</v>
      </c>
      <c r="AL12" s="27">
        <v>5.7</v>
      </c>
      <c r="AM12" s="27">
        <v>5.7</v>
      </c>
      <c r="AN12" s="27">
        <v>5.6</v>
      </c>
      <c r="AO12" s="27">
        <v>5.6</v>
      </c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x14ac:dyDescent="0.2">
      <c r="A13" s="12" t="s">
        <v>20</v>
      </c>
      <c r="B13" s="32">
        <v>3</v>
      </c>
      <c r="C13" s="32">
        <v>3.1</v>
      </c>
      <c r="D13" s="32">
        <v>2.9</v>
      </c>
      <c r="E13" s="32">
        <v>2.9</v>
      </c>
      <c r="F13" s="32">
        <v>2.9</v>
      </c>
      <c r="G13" s="32">
        <v>3</v>
      </c>
      <c r="H13" s="32">
        <v>3.2</v>
      </c>
      <c r="I13" s="32">
        <v>3.1</v>
      </c>
      <c r="J13" s="32">
        <v>2.8</v>
      </c>
      <c r="K13" s="32">
        <v>3</v>
      </c>
      <c r="L13" s="32">
        <v>3.6</v>
      </c>
      <c r="M13" s="32">
        <v>3</v>
      </c>
      <c r="N13" s="32">
        <v>3</v>
      </c>
      <c r="O13" s="27">
        <v>3.1</v>
      </c>
      <c r="P13" s="27">
        <v>3</v>
      </c>
      <c r="Q13" s="27">
        <v>3.2</v>
      </c>
      <c r="R13" s="27">
        <v>3.3</v>
      </c>
      <c r="S13" s="27">
        <v>3.4</v>
      </c>
      <c r="T13" s="27">
        <v>3.6</v>
      </c>
      <c r="U13" s="27">
        <v>3.4</v>
      </c>
      <c r="V13" s="27">
        <v>3.6</v>
      </c>
      <c r="W13" s="27">
        <v>3.7</v>
      </c>
      <c r="X13" s="27">
        <v>3.8</v>
      </c>
      <c r="Y13" s="27">
        <v>4.2</v>
      </c>
      <c r="Z13" s="27">
        <v>4</v>
      </c>
      <c r="AA13" s="27">
        <v>3.9</v>
      </c>
      <c r="AB13" s="27">
        <v>4.0999999999999996</v>
      </c>
      <c r="AC13" s="27">
        <v>4.2</v>
      </c>
      <c r="AD13" s="27">
        <v>4.2</v>
      </c>
      <c r="AE13" s="27">
        <v>4.3</v>
      </c>
      <c r="AF13" s="27">
        <v>4.3</v>
      </c>
      <c r="AG13" s="27">
        <v>4.3</v>
      </c>
      <c r="AH13" s="27">
        <v>4.3</v>
      </c>
      <c r="AI13" s="27">
        <v>4.4000000000000004</v>
      </c>
      <c r="AJ13" s="27">
        <v>4.4000000000000004</v>
      </c>
      <c r="AK13" s="27">
        <v>4.4000000000000004</v>
      </c>
      <c r="AL13" s="27">
        <v>4.4000000000000004</v>
      </c>
      <c r="AM13" s="27">
        <v>4.4000000000000004</v>
      </c>
      <c r="AN13" s="27">
        <v>4.4000000000000004</v>
      </c>
      <c r="AO13" s="27">
        <v>4.4000000000000004</v>
      </c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5" x14ac:dyDescent="0.2">
      <c r="A14" s="12" t="s">
        <v>21</v>
      </c>
      <c r="B14" s="32">
        <v>1.8</v>
      </c>
      <c r="C14" s="32">
        <v>1.8</v>
      </c>
      <c r="D14" s="32">
        <v>1.6</v>
      </c>
      <c r="E14" s="32">
        <v>1.6</v>
      </c>
      <c r="F14" s="32">
        <v>1.7</v>
      </c>
      <c r="G14" s="32">
        <v>1.9</v>
      </c>
      <c r="H14" s="32">
        <v>2</v>
      </c>
      <c r="I14" s="32">
        <v>1.9</v>
      </c>
      <c r="J14" s="32">
        <v>1.9</v>
      </c>
      <c r="K14" s="32">
        <v>1.9</v>
      </c>
      <c r="L14" s="32">
        <v>2.2000000000000002</v>
      </c>
      <c r="M14" s="32">
        <v>2.2999999999999998</v>
      </c>
      <c r="N14" s="32">
        <v>2.2999999999999998</v>
      </c>
      <c r="O14" s="27">
        <v>2.2999999999999998</v>
      </c>
      <c r="P14" s="27">
        <v>2</v>
      </c>
      <c r="Q14" s="27">
        <v>2</v>
      </c>
      <c r="R14" s="27">
        <v>2</v>
      </c>
      <c r="S14" s="27">
        <v>2.1</v>
      </c>
      <c r="T14" s="27">
        <v>2.1</v>
      </c>
      <c r="U14" s="27">
        <v>2.2000000000000002</v>
      </c>
      <c r="V14" s="27">
        <v>2.2000000000000002</v>
      </c>
      <c r="W14" s="27">
        <v>2.2999999999999998</v>
      </c>
      <c r="X14" s="27">
        <v>2.2999999999999998</v>
      </c>
      <c r="Y14" s="27">
        <v>2.4</v>
      </c>
      <c r="Z14" s="27">
        <v>2.4</v>
      </c>
      <c r="AA14" s="27">
        <v>2.5</v>
      </c>
      <c r="AB14" s="27">
        <v>2.5</v>
      </c>
      <c r="AC14" s="27">
        <v>2.5</v>
      </c>
      <c r="AD14" s="27">
        <v>2.5</v>
      </c>
      <c r="AE14" s="27">
        <v>2.6</v>
      </c>
      <c r="AF14" s="27">
        <v>2.6</v>
      </c>
      <c r="AG14" s="27">
        <v>2.6</v>
      </c>
      <c r="AH14" s="27">
        <v>2.7</v>
      </c>
      <c r="AI14" s="27">
        <v>2.7</v>
      </c>
      <c r="AJ14" s="27">
        <v>2.7</v>
      </c>
      <c r="AK14" s="27">
        <v>2.7</v>
      </c>
      <c r="AL14" s="27">
        <v>2.7</v>
      </c>
      <c r="AM14" s="27">
        <v>2.7</v>
      </c>
      <c r="AN14" s="27">
        <v>2.7</v>
      </c>
      <c r="AO14" s="27">
        <v>2.7</v>
      </c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</row>
    <row r="15" spans="1:65" x14ac:dyDescent="0.2">
      <c r="A15" s="12" t="s">
        <v>22</v>
      </c>
      <c r="B15" s="33">
        <v>3.3</v>
      </c>
      <c r="C15" s="33">
        <v>3.5</v>
      </c>
      <c r="D15" s="33">
        <v>3.4</v>
      </c>
      <c r="E15" s="33">
        <v>2.8</v>
      </c>
      <c r="F15" s="33">
        <v>2.6</v>
      </c>
      <c r="G15" s="33">
        <v>2.9</v>
      </c>
      <c r="H15" s="33">
        <v>3</v>
      </c>
      <c r="I15" s="33">
        <v>3.2</v>
      </c>
      <c r="J15" s="33">
        <v>2.8</v>
      </c>
      <c r="K15" s="33">
        <v>3</v>
      </c>
      <c r="L15" s="33">
        <v>10.6</v>
      </c>
      <c r="M15" s="33">
        <v>10.9</v>
      </c>
      <c r="N15" s="33">
        <v>6.2</v>
      </c>
      <c r="O15" s="41">
        <v>3.5</v>
      </c>
      <c r="P15" s="41">
        <v>4.5999999999999996</v>
      </c>
      <c r="Q15" s="41">
        <v>4.4000000000000004</v>
      </c>
      <c r="R15" s="41">
        <v>4</v>
      </c>
      <c r="S15" s="41">
        <v>3.9</v>
      </c>
      <c r="T15" s="41">
        <v>3.9</v>
      </c>
      <c r="U15" s="41">
        <v>3.9</v>
      </c>
      <c r="V15" s="41">
        <v>4.0999999999999996</v>
      </c>
      <c r="W15" s="41">
        <v>3.9</v>
      </c>
      <c r="X15" s="41">
        <v>3.9</v>
      </c>
      <c r="Y15" s="41">
        <v>3.9</v>
      </c>
      <c r="Z15" s="41">
        <v>3.8</v>
      </c>
      <c r="AA15" s="41">
        <v>3.7</v>
      </c>
      <c r="AB15" s="41">
        <v>3.8</v>
      </c>
      <c r="AC15" s="41">
        <v>3.8</v>
      </c>
      <c r="AD15" s="41">
        <v>3.8</v>
      </c>
      <c r="AE15" s="41">
        <v>3.8</v>
      </c>
      <c r="AF15" s="41">
        <v>3.8</v>
      </c>
      <c r="AG15" s="41">
        <v>3.8</v>
      </c>
      <c r="AH15" s="41">
        <v>3.8</v>
      </c>
      <c r="AI15" s="41">
        <v>3.8</v>
      </c>
      <c r="AJ15" s="41">
        <v>3.8</v>
      </c>
      <c r="AK15" s="41">
        <v>3.7</v>
      </c>
      <c r="AL15" s="41">
        <v>3.7</v>
      </c>
      <c r="AM15" s="41">
        <v>3.7</v>
      </c>
      <c r="AN15" s="41">
        <v>3.7</v>
      </c>
      <c r="AO15" s="41">
        <v>3.7</v>
      </c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</row>
    <row r="16" spans="1:65" x14ac:dyDescent="0.2">
      <c r="A16" s="12" t="s">
        <v>23</v>
      </c>
      <c r="B16" s="32">
        <v>12.9</v>
      </c>
      <c r="C16" s="32">
        <v>13.1</v>
      </c>
      <c r="D16" s="32">
        <v>12.6</v>
      </c>
      <c r="E16" s="32">
        <v>12.2</v>
      </c>
      <c r="F16" s="32">
        <v>12</v>
      </c>
      <c r="G16" s="32">
        <v>12.6</v>
      </c>
      <c r="H16" s="32">
        <v>13</v>
      </c>
      <c r="I16" s="32">
        <v>13</v>
      </c>
      <c r="J16" s="32">
        <v>12.3</v>
      </c>
      <c r="K16" s="32">
        <v>12.8</v>
      </c>
      <c r="L16" s="32">
        <v>21.5</v>
      </c>
      <c r="M16" s="32">
        <v>21.1</v>
      </c>
      <c r="N16" s="32">
        <v>16.3</v>
      </c>
      <c r="O16" s="27">
        <v>13.9</v>
      </c>
      <c r="P16" s="27">
        <v>14.7</v>
      </c>
      <c r="Q16" s="27">
        <v>14.9</v>
      </c>
      <c r="R16" s="27">
        <v>14.7</v>
      </c>
      <c r="S16" s="27">
        <v>14.7</v>
      </c>
      <c r="T16" s="27">
        <v>15.1</v>
      </c>
      <c r="U16" s="27">
        <v>15</v>
      </c>
      <c r="V16" s="27">
        <v>15.6</v>
      </c>
      <c r="W16" s="27">
        <v>15.6</v>
      </c>
      <c r="X16" s="27">
        <v>15.7</v>
      </c>
      <c r="Y16" s="27">
        <v>16.100000000000001</v>
      </c>
      <c r="Z16" s="27">
        <v>15.9</v>
      </c>
      <c r="AA16" s="27">
        <v>15.8</v>
      </c>
      <c r="AB16" s="27">
        <v>16.100000000000001</v>
      </c>
      <c r="AC16" s="27">
        <v>16.2</v>
      </c>
      <c r="AD16" s="27">
        <v>16.3</v>
      </c>
      <c r="AE16" s="27">
        <v>16.3</v>
      </c>
      <c r="AF16" s="27">
        <v>16.399999999999999</v>
      </c>
      <c r="AG16" s="27">
        <v>16.399999999999999</v>
      </c>
      <c r="AH16" s="27">
        <v>16.5</v>
      </c>
      <c r="AI16" s="27">
        <v>16.5</v>
      </c>
      <c r="AJ16" s="27">
        <v>16.5</v>
      </c>
      <c r="AK16" s="27">
        <v>16.5</v>
      </c>
      <c r="AL16" s="27">
        <v>16.5</v>
      </c>
      <c r="AM16" s="27">
        <v>16.5</v>
      </c>
      <c r="AN16" s="27">
        <v>16.5</v>
      </c>
      <c r="AO16" s="27">
        <v>16.399999999999999</v>
      </c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</row>
    <row r="17" spans="1:67" x14ac:dyDescent="0.2">
      <c r="A17" s="12" t="s">
        <v>5</v>
      </c>
      <c r="B17" s="32">
        <v>1.3</v>
      </c>
      <c r="C17" s="32">
        <v>1.5</v>
      </c>
      <c r="D17" s="32">
        <v>1.4</v>
      </c>
      <c r="E17" s="32">
        <v>1.3</v>
      </c>
      <c r="F17" s="32">
        <v>1.3</v>
      </c>
      <c r="G17" s="32">
        <v>1.2</v>
      </c>
      <c r="H17" s="32">
        <v>1.3</v>
      </c>
      <c r="I17" s="32">
        <v>1.4</v>
      </c>
      <c r="J17" s="32">
        <v>1.6</v>
      </c>
      <c r="K17" s="32">
        <v>1.8</v>
      </c>
      <c r="L17" s="32">
        <v>1.6</v>
      </c>
      <c r="M17" s="32">
        <v>1.5</v>
      </c>
      <c r="N17" s="32">
        <v>1.9</v>
      </c>
      <c r="O17" s="27">
        <v>2.4</v>
      </c>
      <c r="P17" s="27">
        <v>3.1</v>
      </c>
      <c r="Q17" s="27">
        <v>3.3</v>
      </c>
      <c r="R17" s="27">
        <v>3.3</v>
      </c>
      <c r="S17" s="27">
        <v>3.4</v>
      </c>
      <c r="T17" s="27">
        <v>3.4</v>
      </c>
      <c r="U17" s="27">
        <v>3.4</v>
      </c>
      <c r="V17" s="27">
        <v>3.4</v>
      </c>
      <c r="W17" s="27">
        <v>3.5</v>
      </c>
      <c r="X17" s="27">
        <v>3.5</v>
      </c>
      <c r="Y17" s="27">
        <v>3.5</v>
      </c>
      <c r="Z17" s="27">
        <v>3.5</v>
      </c>
      <c r="AA17" s="27">
        <v>3.5</v>
      </c>
      <c r="AB17" s="27">
        <v>3.5</v>
      </c>
      <c r="AC17" s="27">
        <v>3.5</v>
      </c>
      <c r="AD17" s="27">
        <v>3.5</v>
      </c>
      <c r="AE17" s="27">
        <v>3.5</v>
      </c>
      <c r="AF17" s="27">
        <v>3.5</v>
      </c>
      <c r="AG17" s="27">
        <v>3.5</v>
      </c>
      <c r="AH17" s="27">
        <v>3.5</v>
      </c>
      <c r="AI17" s="27">
        <v>3.5</v>
      </c>
      <c r="AJ17" s="27">
        <v>3.5</v>
      </c>
      <c r="AK17" s="27">
        <v>3.5</v>
      </c>
      <c r="AL17" s="27">
        <v>3.5</v>
      </c>
      <c r="AM17" s="27">
        <v>3.5</v>
      </c>
      <c r="AN17" s="27">
        <v>3.5</v>
      </c>
      <c r="AO17" s="27">
        <v>3.5</v>
      </c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</row>
    <row r="18" spans="1:67" x14ac:dyDescent="0.2">
      <c r="A18" s="12" t="s">
        <v>14</v>
      </c>
      <c r="B18" s="33">
        <v>23.2</v>
      </c>
      <c r="C18" s="33">
        <v>23.3</v>
      </c>
      <c r="D18" s="33">
        <v>21.9</v>
      </c>
      <c r="E18" s="33">
        <v>20.7</v>
      </c>
      <c r="F18" s="33">
        <v>20.100000000000001</v>
      </c>
      <c r="G18" s="33">
        <v>20.3</v>
      </c>
      <c r="H18" s="33">
        <v>20.7</v>
      </c>
      <c r="I18" s="33">
        <v>20.6</v>
      </c>
      <c r="J18" s="33">
        <v>20.100000000000001</v>
      </c>
      <c r="K18" s="33">
        <v>20.9</v>
      </c>
      <c r="L18" s="33">
        <v>30.8</v>
      </c>
      <c r="M18" s="33">
        <v>29.7</v>
      </c>
      <c r="N18" s="33">
        <v>24.8</v>
      </c>
      <c r="O18" s="41">
        <v>22.7</v>
      </c>
      <c r="P18" s="41">
        <v>24.6</v>
      </c>
      <c r="Q18" s="41">
        <v>24.8</v>
      </c>
      <c r="R18" s="41">
        <v>24.3</v>
      </c>
      <c r="S18" s="41">
        <v>24.2</v>
      </c>
      <c r="T18" s="41">
        <v>24.4</v>
      </c>
      <c r="U18" s="41">
        <v>24.1</v>
      </c>
      <c r="V18" s="41">
        <v>24.5</v>
      </c>
      <c r="W18" s="41">
        <v>24.3</v>
      </c>
      <c r="X18" s="41">
        <v>24.4</v>
      </c>
      <c r="Y18" s="41">
        <v>24.6</v>
      </c>
      <c r="Z18" s="41">
        <v>24.2</v>
      </c>
      <c r="AA18" s="41">
        <v>24</v>
      </c>
      <c r="AB18" s="41">
        <v>24.3</v>
      </c>
      <c r="AC18" s="41">
        <v>24.4</v>
      </c>
      <c r="AD18" s="41">
        <v>24.5</v>
      </c>
      <c r="AE18" s="41">
        <v>24.6</v>
      </c>
      <c r="AF18" s="41">
        <v>24.6</v>
      </c>
      <c r="AG18" s="41">
        <v>24.7</v>
      </c>
      <c r="AH18" s="41">
        <v>24.7</v>
      </c>
      <c r="AI18" s="41">
        <v>24.7</v>
      </c>
      <c r="AJ18" s="41">
        <v>24.7</v>
      </c>
      <c r="AK18" s="41">
        <v>24.7</v>
      </c>
      <c r="AL18" s="41">
        <v>24.7</v>
      </c>
      <c r="AM18" s="41">
        <v>24.7</v>
      </c>
      <c r="AN18" s="41">
        <v>24.7</v>
      </c>
      <c r="AO18" s="41">
        <v>24.7</v>
      </c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</row>
    <row r="19" spans="1:67" x14ac:dyDescent="0.2">
      <c r="A19" s="2" t="s">
        <v>11</v>
      </c>
      <c r="B19" s="32">
        <v>-8.6999999999999993</v>
      </c>
      <c r="C19" s="32">
        <v>-8.4</v>
      </c>
      <c r="D19" s="32">
        <v>-6.7</v>
      </c>
      <c r="E19" s="32">
        <v>-4.0999999999999996</v>
      </c>
      <c r="F19" s="32">
        <v>-2.8</v>
      </c>
      <c r="G19" s="32">
        <v>-2.4</v>
      </c>
      <c r="H19" s="32">
        <v>-3.1</v>
      </c>
      <c r="I19" s="32">
        <v>-3.4</v>
      </c>
      <c r="J19" s="32">
        <v>-3.8</v>
      </c>
      <c r="K19" s="32">
        <v>-4.5999999999999996</v>
      </c>
      <c r="L19" s="32">
        <v>-14.7</v>
      </c>
      <c r="M19" s="32">
        <v>-12.1</v>
      </c>
      <c r="N19" s="32">
        <v>-5.4</v>
      </c>
      <c r="O19" s="27">
        <v>-6.3</v>
      </c>
      <c r="P19" s="27">
        <v>-6.6</v>
      </c>
      <c r="Q19" s="27">
        <v>-6.1</v>
      </c>
      <c r="R19" s="27">
        <v>-5.0999999999999996</v>
      </c>
      <c r="S19" s="27">
        <v>-4.7</v>
      </c>
      <c r="T19" s="27">
        <v>-4.7</v>
      </c>
      <c r="U19" s="27">
        <v>-4.3</v>
      </c>
      <c r="V19" s="27">
        <v>-4.5999999999999996</v>
      </c>
      <c r="W19" s="27">
        <v>-4.3</v>
      </c>
      <c r="X19" s="27">
        <v>-4.3</v>
      </c>
      <c r="Y19" s="27">
        <v>-4.4000000000000004</v>
      </c>
      <c r="Z19" s="27">
        <v>-3.9</v>
      </c>
      <c r="AA19" s="27">
        <v>-3.7</v>
      </c>
      <c r="AB19" s="27">
        <v>-4</v>
      </c>
      <c r="AC19" s="27">
        <v>-4.0999999999999996</v>
      </c>
      <c r="AD19" s="27">
        <v>-4.0999999999999996</v>
      </c>
      <c r="AE19" s="27">
        <v>-4.2</v>
      </c>
      <c r="AF19" s="27">
        <v>-4.2</v>
      </c>
      <c r="AG19" s="27">
        <v>-4.3</v>
      </c>
      <c r="AH19" s="27">
        <v>-4.3</v>
      </c>
      <c r="AI19" s="27">
        <v>-4.3</v>
      </c>
      <c r="AJ19" s="27">
        <v>-4.2</v>
      </c>
      <c r="AK19" s="27">
        <v>-4.2</v>
      </c>
      <c r="AL19" s="27">
        <v>-4.2</v>
      </c>
      <c r="AM19" s="27">
        <v>-4.0999999999999996</v>
      </c>
      <c r="AN19" s="27">
        <v>-4</v>
      </c>
      <c r="AO19" s="27">
        <v>-4</v>
      </c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</row>
    <row r="20" spans="1:67" x14ac:dyDescent="0.2">
      <c r="A20" s="2" t="s">
        <v>12</v>
      </c>
      <c r="B20" s="32">
        <v>-7.4</v>
      </c>
      <c r="C20" s="32">
        <v>-6.9</v>
      </c>
      <c r="D20" s="32">
        <v>-5.3</v>
      </c>
      <c r="E20" s="32">
        <v>-2.7</v>
      </c>
      <c r="F20" s="32">
        <v>-1.5</v>
      </c>
      <c r="G20" s="32">
        <v>-1.2</v>
      </c>
      <c r="H20" s="32">
        <v>-1.8</v>
      </c>
      <c r="I20" s="32">
        <v>-2.1</v>
      </c>
      <c r="J20" s="32">
        <v>-2.2000000000000002</v>
      </c>
      <c r="K20" s="32">
        <v>-2.9</v>
      </c>
      <c r="L20" s="32">
        <v>-13.1</v>
      </c>
      <c r="M20" s="32">
        <v>-10.6</v>
      </c>
      <c r="N20" s="32">
        <v>-3.6</v>
      </c>
      <c r="O20" s="27">
        <v>-3.8</v>
      </c>
      <c r="P20" s="27">
        <v>-3.4</v>
      </c>
      <c r="Q20" s="27">
        <v>-2.8</v>
      </c>
      <c r="R20" s="27">
        <v>-1.7</v>
      </c>
      <c r="S20" s="27">
        <v>-1.4</v>
      </c>
      <c r="T20" s="27">
        <v>-1.3</v>
      </c>
      <c r="U20" s="27">
        <v>-0.8</v>
      </c>
      <c r="V20" s="27">
        <v>-1.1000000000000001</v>
      </c>
      <c r="W20" s="27">
        <v>-0.8</v>
      </c>
      <c r="X20" s="27">
        <v>-0.8</v>
      </c>
      <c r="Y20" s="27">
        <v>-0.9</v>
      </c>
      <c r="Z20" s="27">
        <v>-0.4</v>
      </c>
      <c r="AA20" s="27">
        <v>-0.2</v>
      </c>
      <c r="AB20" s="27">
        <v>-0.5</v>
      </c>
      <c r="AC20" s="27">
        <v>-0.6</v>
      </c>
      <c r="AD20" s="27">
        <v>-0.7</v>
      </c>
      <c r="AE20" s="27">
        <v>-0.7</v>
      </c>
      <c r="AF20" s="27">
        <v>-0.8</v>
      </c>
      <c r="AG20" s="27">
        <v>-0.8</v>
      </c>
      <c r="AH20" s="27">
        <v>-0.8</v>
      </c>
      <c r="AI20" s="27">
        <v>-0.8</v>
      </c>
      <c r="AJ20" s="27">
        <v>-0.7</v>
      </c>
      <c r="AK20" s="27">
        <v>-0.7</v>
      </c>
      <c r="AL20" s="27">
        <v>-0.7</v>
      </c>
      <c r="AM20" s="27">
        <v>-0.6</v>
      </c>
      <c r="AN20" s="27">
        <v>-0.5</v>
      </c>
      <c r="AO20" s="27">
        <v>-0.5</v>
      </c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</row>
    <row r="21" spans="1:67" x14ac:dyDescent="0.2">
      <c r="A21" s="2" t="s">
        <v>6</v>
      </c>
      <c r="B21" s="32">
        <v>60.6</v>
      </c>
      <c r="C21" s="32">
        <v>65.5</v>
      </c>
      <c r="D21" s="32">
        <v>70</v>
      </c>
      <c r="E21" s="32">
        <v>71.8</v>
      </c>
      <c r="F21" s="32">
        <v>73.3</v>
      </c>
      <c r="G21" s="32">
        <v>72.2</v>
      </c>
      <c r="H21" s="32">
        <v>76</v>
      </c>
      <c r="I21" s="32">
        <v>75.7</v>
      </c>
      <c r="J21" s="32">
        <v>77.099999999999994</v>
      </c>
      <c r="K21" s="32">
        <v>79</v>
      </c>
      <c r="L21" s="32">
        <v>98.7</v>
      </c>
      <c r="M21" s="32">
        <v>97.2</v>
      </c>
      <c r="N21" s="32">
        <v>95.8</v>
      </c>
      <c r="O21" s="27">
        <v>97.3</v>
      </c>
      <c r="P21" s="27">
        <v>99.6</v>
      </c>
      <c r="Q21" s="27">
        <v>102.2</v>
      </c>
      <c r="R21" s="27">
        <v>103.6</v>
      </c>
      <c r="S21" s="27">
        <v>104.5</v>
      </c>
      <c r="T21" s="27">
        <v>105.3</v>
      </c>
      <c r="U21" s="27">
        <v>105.6</v>
      </c>
      <c r="V21" s="27">
        <v>106</v>
      </c>
      <c r="W21" s="27">
        <v>106</v>
      </c>
      <c r="X21" s="27">
        <v>105.9</v>
      </c>
      <c r="Y21" s="27">
        <v>106</v>
      </c>
      <c r="Z21" s="27">
        <v>105.6</v>
      </c>
      <c r="AA21" s="27">
        <v>105.2</v>
      </c>
      <c r="AB21" s="27">
        <v>105</v>
      </c>
      <c r="AC21" s="27">
        <v>105</v>
      </c>
      <c r="AD21" s="27">
        <v>105</v>
      </c>
      <c r="AE21" s="27">
        <v>105</v>
      </c>
      <c r="AF21" s="27">
        <v>105.1</v>
      </c>
      <c r="AG21" s="27">
        <v>105.3</v>
      </c>
      <c r="AH21" s="27">
        <v>105.4</v>
      </c>
      <c r="AI21" s="27">
        <v>105.5</v>
      </c>
      <c r="AJ21" s="27">
        <v>105.6</v>
      </c>
      <c r="AK21" s="27">
        <v>105.7</v>
      </c>
      <c r="AL21" s="27">
        <v>105.7</v>
      </c>
      <c r="AM21" s="27">
        <v>105.6</v>
      </c>
      <c r="AN21" s="27">
        <v>105.5</v>
      </c>
      <c r="AO21" s="27">
        <v>105.3</v>
      </c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</row>
    <row r="22" spans="1:67" x14ac:dyDescent="0.2"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</row>
  </sheetData>
  <pageMargins left="0.5" right="0.45" top="0.5" bottom="0.5" header="0" footer="0"/>
  <pageSetup scale="18" orientation="landscape" r:id="rId1"/>
  <headerFooter alignWithMargins="0">
    <oddFooter>&amp;L&amp;F&amp;R&amp;D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I55"/>
  <sheetViews>
    <sheetView showOutlineSymbols="0" zoomScale="80" zoomScaleNormal="8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ColWidth="6.77734375" defaultRowHeight="15" x14ac:dyDescent="0.2"/>
  <cols>
    <col min="1" max="1" width="43.77734375" style="2" customWidth="1"/>
    <col min="2" max="14" width="6.109375" style="2" customWidth="1"/>
    <col min="15" max="80" width="6.109375" style="2" bestFit="1" customWidth="1"/>
    <col min="81" max="16384" width="6.77734375" style="2"/>
  </cols>
  <sheetData>
    <row r="1" spans="1:87" ht="15.75" x14ac:dyDescent="0.25">
      <c r="A1" s="1"/>
    </row>
    <row r="2" spans="1:87" ht="15.75" x14ac:dyDescent="0.25">
      <c r="A2" s="1"/>
    </row>
    <row r="3" spans="1:87" ht="15.75" x14ac:dyDescent="0.25">
      <c r="A3" s="14" t="s">
        <v>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V3" s="4"/>
      <c r="BW3" s="4"/>
      <c r="BX3" s="4"/>
    </row>
    <row r="4" spans="1:87" ht="15.75" x14ac:dyDescent="0.25">
      <c r="A4" s="14" t="s">
        <v>29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V4" s="4"/>
      <c r="BW4" s="4"/>
      <c r="BX4" s="4"/>
    </row>
    <row r="5" spans="1:87" x14ac:dyDescent="0.2">
      <c r="A5" s="7" t="s">
        <v>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V5" s="4"/>
      <c r="BW5" s="4"/>
      <c r="BX5" s="4"/>
    </row>
    <row r="6" spans="1:87" ht="15.75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V6" s="7"/>
      <c r="BW6" s="7"/>
      <c r="BX6" s="7"/>
    </row>
    <row r="7" spans="1:87" s="8" customFormat="1" x14ac:dyDescent="0.2">
      <c r="B7" s="9">
        <v>2010</v>
      </c>
      <c r="C7" s="9">
        <v>2011</v>
      </c>
      <c r="D7" s="9">
        <v>2012</v>
      </c>
      <c r="E7" s="9">
        <v>2013</v>
      </c>
      <c r="F7" s="9">
        <v>2014</v>
      </c>
      <c r="G7" s="9">
        <v>2015</v>
      </c>
      <c r="H7" s="9">
        <v>2016</v>
      </c>
      <c r="I7" s="9">
        <v>2017</v>
      </c>
      <c r="J7" s="9">
        <v>2018</v>
      </c>
      <c r="K7" s="9">
        <v>2019</v>
      </c>
      <c r="L7" s="9">
        <v>2020</v>
      </c>
      <c r="M7" s="9">
        <v>2021</v>
      </c>
      <c r="N7" s="9">
        <v>2022</v>
      </c>
      <c r="O7" s="9">
        <v>2023</v>
      </c>
      <c r="P7" s="9">
        <v>2024</v>
      </c>
      <c r="Q7" s="9">
        <v>2025</v>
      </c>
      <c r="R7" s="9">
        <v>2026</v>
      </c>
      <c r="S7" s="9">
        <v>2027</v>
      </c>
      <c r="T7" s="9">
        <v>2028</v>
      </c>
      <c r="U7" s="9">
        <v>2029</v>
      </c>
      <c r="V7" s="9">
        <v>2030</v>
      </c>
      <c r="W7" s="9">
        <v>2031</v>
      </c>
      <c r="X7" s="9">
        <v>2032</v>
      </c>
      <c r="Y7" s="9">
        <v>2033</v>
      </c>
      <c r="Z7" s="9">
        <v>2034</v>
      </c>
      <c r="AA7" s="9">
        <v>2035</v>
      </c>
      <c r="AB7" s="9">
        <v>2036</v>
      </c>
      <c r="AC7" s="9">
        <v>2037</v>
      </c>
      <c r="AD7" s="9">
        <v>2038</v>
      </c>
      <c r="AE7" s="9">
        <v>2039</v>
      </c>
      <c r="AF7" s="9">
        <v>2040</v>
      </c>
      <c r="AG7" s="9">
        <v>2041</v>
      </c>
      <c r="AH7" s="9">
        <v>2042</v>
      </c>
      <c r="AI7" s="9">
        <v>2043</v>
      </c>
      <c r="AJ7" s="9">
        <v>2044</v>
      </c>
      <c r="AK7" s="9">
        <v>2045</v>
      </c>
      <c r="AL7" s="9">
        <v>2046</v>
      </c>
      <c r="AM7" s="9">
        <v>2047</v>
      </c>
      <c r="AN7" s="9">
        <v>2048</v>
      </c>
      <c r="AO7" s="9">
        <v>2049</v>
      </c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</row>
    <row r="8" spans="1:87" x14ac:dyDescent="0.2">
      <c r="A8" s="26" t="s">
        <v>15</v>
      </c>
      <c r="B8" s="27">
        <v>14.5</v>
      </c>
      <c r="C8" s="27">
        <v>14.9</v>
      </c>
      <c r="D8" s="27">
        <v>15.2</v>
      </c>
      <c r="E8" s="27">
        <v>16.600000000000001</v>
      </c>
      <c r="F8" s="27">
        <v>17.3</v>
      </c>
      <c r="G8" s="27">
        <v>17.899999999999999</v>
      </c>
      <c r="H8" s="27">
        <v>17.5</v>
      </c>
      <c r="I8" s="27">
        <v>17.100000000000001</v>
      </c>
      <c r="J8" s="27">
        <v>16.3</v>
      </c>
      <c r="K8" s="27">
        <v>16.3</v>
      </c>
      <c r="L8" s="27">
        <v>16.100000000000001</v>
      </c>
      <c r="M8" s="27">
        <v>17.600000000000001</v>
      </c>
      <c r="N8" s="27">
        <v>19.399999999999999</v>
      </c>
      <c r="O8" s="27">
        <v>16.5</v>
      </c>
      <c r="P8" s="27">
        <v>17.600000000000001</v>
      </c>
      <c r="Q8" s="27">
        <v>17.3</v>
      </c>
      <c r="R8" s="27">
        <v>17.8</v>
      </c>
      <c r="S8" s="27">
        <v>18.100000000000001</v>
      </c>
      <c r="T8" s="27">
        <v>18.3</v>
      </c>
      <c r="U8" s="27">
        <v>18.5</v>
      </c>
      <c r="V8" s="27">
        <v>18.5</v>
      </c>
      <c r="W8" s="27">
        <v>18.600000000000001</v>
      </c>
      <c r="X8" s="27">
        <v>18.7</v>
      </c>
      <c r="Y8" s="27">
        <v>18.8</v>
      </c>
      <c r="Z8" s="27">
        <v>18.8</v>
      </c>
      <c r="AA8" s="27">
        <v>18.899999999999999</v>
      </c>
      <c r="AB8" s="27">
        <v>18.899999999999999</v>
      </c>
      <c r="AC8" s="27">
        <v>18.899999999999999</v>
      </c>
      <c r="AD8" s="27">
        <v>18.899999999999999</v>
      </c>
      <c r="AE8" s="27">
        <v>19</v>
      </c>
      <c r="AF8" s="27">
        <v>19</v>
      </c>
      <c r="AG8" s="27">
        <v>19</v>
      </c>
      <c r="AH8" s="27">
        <v>19</v>
      </c>
      <c r="AI8" s="27">
        <v>19.100000000000001</v>
      </c>
      <c r="AJ8" s="27">
        <v>19.100000000000001</v>
      </c>
      <c r="AK8" s="27">
        <v>19.100000000000001</v>
      </c>
      <c r="AL8" s="27">
        <v>19.2</v>
      </c>
      <c r="AM8" s="27">
        <v>19.2</v>
      </c>
      <c r="AN8" s="27">
        <v>19.3</v>
      </c>
      <c r="AO8" s="27">
        <v>19.3</v>
      </c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</row>
    <row r="9" spans="1:87" x14ac:dyDescent="0.2">
      <c r="A9" s="26" t="s">
        <v>16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</row>
    <row r="10" spans="1:87" x14ac:dyDescent="0.2">
      <c r="A10" s="26" t="s">
        <v>17</v>
      </c>
      <c r="B10" s="27">
        <v>9.1</v>
      </c>
      <c r="C10" s="27">
        <v>8.6999999999999993</v>
      </c>
      <c r="D10" s="27">
        <v>7.9</v>
      </c>
      <c r="E10" s="27">
        <v>7.2</v>
      </c>
      <c r="F10" s="27">
        <v>6.8</v>
      </c>
      <c r="G10" s="27">
        <v>6.5</v>
      </c>
      <c r="H10" s="27">
        <v>6.4</v>
      </c>
      <c r="I10" s="27">
        <v>6.2</v>
      </c>
      <c r="J10" s="27">
        <v>6.2</v>
      </c>
      <c r="K10" s="27">
        <v>6.3</v>
      </c>
      <c r="L10" s="27">
        <v>7.6</v>
      </c>
      <c r="M10" s="27">
        <v>7.1</v>
      </c>
      <c r="N10" s="27">
        <v>6.6</v>
      </c>
      <c r="O10" s="27">
        <v>6.4</v>
      </c>
      <c r="P10" s="27">
        <v>6.4</v>
      </c>
      <c r="Q10" s="27">
        <v>6.4</v>
      </c>
      <c r="R10" s="27">
        <v>6.2</v>
      </c>
      <c r="S10" s="27">
        <v>6.1</v>
      </c>
      <c r="T10" s="27">
        <v>5.9</v>
      </c>
      <c r="U10" s="27">
        <v>5.7</v>
      </c>
      <c r="V10" s="27">
        <v>5.6</v>
      </c>
      <c r="W10" s="27">
        <v>5.5</v>
      </c>
      <c r="X10" s="27">
        <v>5.4</v>
      </c>
      <c r="Y10" s="27">
        <v>5.3</v>
      </c>
      <c r="Z10" s="27">
        <v>5.2</v>
      </c>
      <c r="AA10" s="27">
        <v>5.0999999999999996</v>
      </c>
      <c r="AB10" s="27">
        <v>5</v>
      </c>
      <c r="AC10" s="27">
        <v>5</v>
      </c>
      <c r="AD10" s="27">
        <v>4.9000000000000004</v>
      </c>
      <c r="AE10" s="27">
        <v>4.8</v>
      </c>
      <c r="AF10" s="27">
        <v>4.8</v>
      </c>
      <c r="AG10" s="27">
        <v>4.7</v>
      </c>
      <c r="AH10" s="27">
        <v>4.5999999999999996</v>
      </c>
      <c r="AI10" s="27">
        <v>4.5999999999999996</v>
      </c>
      <c r="AJ10" s="27">
        <v>4.5</v>
      </c>
      <c r="AK10" s="27">
        <v>4.5</v>
      </c>
      <c r="AL10" s="27">
        <v>4.4000000000000004</v>
      </c>
      <c r="AM10" s="27">
        <v>4.3</v>
      </c>
      <c r="AN10" s="27">
        <v>4.3</v>
      </c>
      <c r="AO10" s="27">
        <v>4.2</v>
      </c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</row>
    <row r="11" spans="1:87" x14ac:dyDescent="0.2">
      <c r="A11" s="12" t="s">
        <v>18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4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</row>
    <row r="12" spans="1:87" x14ac:dyDescent="0.2">
      <c r="A12" s="12" t="s">
        <v>19</v>
      </c>
      <c r="B12" s="27">
        <v>4.7</v>
      </c>
      <c r="C12" s="27">
        <v>4.7</v>
      </c>
      <c r="D12" s="27">
        <v>4.8</v>
      </c>
      <c r="E12" s="27">
        <v>4.8</v>
      </c>
      <c r="F12" s="27">
        <v>4.8</v>
      </c>
      <c r="G12" s="27">
        <v>4.9000000000000004</v>
      </c>
      <c r="H12" s="27">
        <v>4.9000000000000004</v>
      </c>
      <c r="I12" s="27">
        <v>4.8</v>
      </c>
      <c r="J12" s="27">
        <v>4.8</v>
      </c>
      <c r="K12" s="27">
        <v>4.9000000000000004</v>
      </c>
      <c r="L12" s="27">
        <v>5.0999999999999996</v>
      </c>
      <c r="M12" s="27">
        <v>4.9000000000000004</v>
      </c>
      <c r="N12" s="27">
        <v>4.8</v>
      </c>
      <c r="O12" s="27">
        <v>5</v>
      </c>
      <c r="P12" s="27">
        <v>5.0999999999999996</v>
      </c>
      <c r="Q12" s="27">
        <v>5.3</v>
      </c>
      <c r="R12" s="27">
        <v>5.4</v>
      </c>
      <c r="S12" s="27">
        <v>5.4</v>
      </c>
      <c r="T12" s="27">
        <v>5.5</v>
      </c>
      <c r="U12" s="27">
        <v>5.6</v>
      </c>
      <c r="V12" s="27">
        <v>5.6</v>
      </c>
      <c r="W12" s="27">
        <v>5.6</v>
      </c>
      <c r="X12" s="27">
        <v>5.7</v>
      </c>
      <c r="Y12" s="27">
        <v>5.7</v>
      </c>
      <c r="Z12" s="27">
        <v>5.7</v>
      </c>
      <c r="AA12" s="27">
        <v>5.7</v>
      </c>
      <c r="AB12" s="27">
        <v>5.7</v>
      </c>
      <c r="AC12" s="27">
        <v>5.7</v>
      </c>
      <c r="AD12" s="27">
        <v>5.7</v>
      </c>
      <c r="AE12" s="27">
        <v>5.7</v>
      </c>
      <c r="AF12" s="27">
        <v>5.7</v>
      </c>
      <c r="AG12" s="27">
        <v>5.7</v>
      </c>
      <c r="AH12" s="27">
        <v>5.7</v>
      </c>
      <c r="AI12" s="27">
        <v>5.7</v>
      </c>
      <c r="AJ12" s="27">
        <v>5.7</v>
      </c>
      <c r="AK12" s="27">
        <v>5.7</v>
      </c>
      <c r="AL12" s="27">
        <v>5.7</v>
      </c>
      <c r="AM12" s="27">
        <v>5.7</v>
      </c>
      <c r="AN12" s="27">
        <v>5.6</v>
      </c>
      <c r="AO12" s="27">
        <v>5.6</v>
      </c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</row>
    <row r="13" spans="1:87" x14ac:dyDescent="0.2">
      <c r="A13" s="12" t="s">
        <v>20</v>
      </c>
      <c r="B13" s="27">
        <v>3</v>
      </c>
      <c r="C13" s="27">
        <v>3.1</v>
      </c>
      <c r="D13" s="27">
        <v>2.9</v>
      </c>
      <c r="E13" s="27">
        <v>2.9</v>
      </c>
      <c r="F13" s="27">
        <v>2.9</v>
      </c>
      <c r="G13" s="27">
        <v>3</v>
      </c>
      <c r="H13" s="27">
        <v>3.2</v>
      </c>
      <c r="I13" s="27">
        <v>3.1</v>
      </c>
      <c r="J13" s="27">
        <v>2.8</v>
      </c>
      <c r="K13" s="27">
        <v>3</v>
      </c>
      <c r="L13" s="27">
        <v>3.6</v>
      </c>
      <c r="M13" s="27">
        <v>3</v>
      </c>
      <c r="N13" s="27">
        <v>3</v>
      </c>
      <c r="O13" s="27">
        <v>3.1</v>
      </c>
      <c r="P13" s="27">
        <v>3</v>
      </c>
      <c r="Q13" s="27">
        <v>3.2</v>
      </c>
      <c r="R13" s="27">
        <v>3.3</v>
      </c>
      <c r="S13" s="27">
        <v>3.4</v>
      </c>
      <c r="T13" s="27">
        <v>3.7</v>
      </c>
      <c r="U13" s="27">
        <v>3.4</v>
      </c>
      <c r="V13" s="27">
        <v>3.7</v>
      </c>
      <c r="W13" s="27">
        <v>3.8</v>
      </c>
      <c r="X13" s="27">
        <v>3.9</v>
      </c>
      <c r="Y13" s="27">
        <v>4.4000000000000004</v>
      </c>
      <c r="Z13" s="27">
        <v>4.0999999999999996</v>
      </c>
      <c r="AA13" s="27">
        <v>4.0999999999999996</v>
      </c>
      <c r="AB13" s="27">
        <v>4.3</v>
      </c>
      <c r="AC13" s="27">
        <v>4.3</v>
      </c>
      <c r="AD13" s="27">
        <v>4.4000000000000004</v>
      </c>
      <c r="AE13" s="27">
        <v>4.4000000000000004</v>
      </c>
      <c r="AF13" s="27">
        <v>4.5</v>
      </c>
      <c r="AG13" s="27">
        <v>4.5</v>
      </c>
      <c r="AH13" s="27">
        <v>4.5</v>
      </c>
      <c r="AI13" s="27">
        <v>4.5</v>
      </c>
      <c r="AJ13" s="27">
        <v>4.5999999999999996</v>
      </c>
      <c r="AK13" s="27">
        <v>4.5999999999999996</v>
      </c>
      <c r="AL13" s="27">
        <v>4.5999999999999996</v>
      </c>
      <c r="AM13" s="27">
        <v>4.5999999999999996</v>
      </c>
      <c r="AN13" s="27">
        <v>4.5999999999999996</v>
      </c>
      <c r="AO13" s="27">
        <v>4.5999999999999996</v>
      </c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</row>
    <row r="14" spans="1:87" x14ac:dyDescent="0.2">
      <c r="A14" s="12" t="s">
        <v>21</v>
      </c>
      <c r="B14" s="27">
        <v>1.8</v>
      </c>
      <c r="C14" s="27">
        <v>1.8</v>
      </c>
      <c r="D14" s="27">
        <v>1.6</v>
      </c>
      <c r="E14" s="27">
        <v>1.6</v>
      </c>
      <c r="F14" s="27">
        <v>1.7</v>
      </c>
      <c r="G14" s="27">
        <v>1.9</v>
      </c>
      <c r="H14" s="27">
        <v>2</v>
      </c>
      <c r="I14" s="27">
        <v>1.9</v>
      </c>
      <c r="J14" s="27">
        <v>1.9</v>
      </c>
      <c r="K14" s="27">
        <v>1.9</v>
      </c>
      <c r="L14" s="27">
        <v>2.2000000000000002</v>
      </c>
      <c r="M14" s="27">
        <v>2.2999999999999998</v>
      </c>
      <c r="N14" s="27">
        <v>2.2999999999999998</v>
      </c>
      <c r="O14" s="27">
        <v>2.2999999999999998</v>
      </c>
      <c r="P14" s="27">
        <v>2</v>
      </c>
      <c r="Q14" s="27">
        <v>2</v>
      </c>
      <c r="R14" s="27">
        <v>2</v>
      </c>
      <c r="S14" s="27">
        <v>2.1</v>
      </c>
      <c r="T14" s="27">
        <v>2.1</v>
      </c>
      <c r="U14" s="27">
        <v>2.1</v>
      </c>
      <c r="V14" s="27">
        <v>2.2000000000000002</v>
      </c>
      <c r="W14" s="27">
        <v>2.2000000000000002</v>
      </c>
      <c r="X14" s="27">
        <v>2.2999999999999998</v>
      </c>
      <c r="Y14" s="27">
        <v>2.2999999999999998</v>
      </c>
      <c r="Z14" s="27">
        <v>2.2999999999999998</v>
      </c>
      <c r="AA14" s="27">
        <v>2.4</v>
      </c>
      <c r="AB14" s="27">
        <v>2.4</v>
      </c>
      <c r="AC14" s="27">
        <v>2.4</v>
      </c>
      <c r="AD14" s="27">
        <v>2.4</v>
      </c>
      <c r="AE14" s="27">
        <v>2.5</v>
      </c>
      <c r="AF14" s="27">
        <v>2.5</v>
      </c>
      <c r="AG14" s="27">
        <v>2.5</v>
      </c>
      <c r="AH14" s="27">
        <v>2.6</v>
      </c>
      <c r="AI14" s="27">
        <v>2.6</v>
      </c>
      <c r="AJ14" s="27">
        <v>2.6</v>
      </c>
      <c r="AK14" s="27">
        <v>2.6</v>
      </c>
      <c r="AL14" s="27">
        <v>2.6</v>
      </c>
      <c r="AM14" s="27">
        <v>2.6</v>
      </c>
      <c r="AN14" s="27">
        <v>2.6</v>
      </c>
      <c r="AO14" s="27">
        <v>2.6</v>
      </c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</row>
    <row r="15" spans="1:87" x14ac:dyDescent="0.2">
      <c r="A15" s="12" t="s">
        <v>22</v>
      </c>
      <c r="B15" s="41">
        <v>3.3</v>
      </c>
      <c r="C15" s="41">
        <v>3.5</v>
      </c>
      <c r="D15" s="41">
        <v>3.4</v>
      </c>
      <c r="E15" s="41">
        <v>2.8</v>
      </c>
      <c r="F15" s="41">
        <v>2.6</v>
      </c>
      <c r="G15" s="41">
        <v>2.9</v>
      </c>
      <c r="H15" s="41">
        <v>3</v>
      </c>
      <c r="I15" s="41">
        <v>3.2</v>
      </c>
      <c r="J15" s="41">
        <v>2.8</v>
      </c>
      <c r="K15" s="41">
        <v>3</v>
      </c>
      <c r="L15" s="41">
        <v>10.6</v>
      </c>
      <c r="M15" s="41">
        <v>10.9</v>
      </c>
      <c r="N15" s="41">
        <v>6.2</v>
      </c>
      <c r="O15" s="41">
        <v>3.5</v>
      </c>
      <c r="P15" s="41">
        <v>4.5999999999999996</v>
      </c>
      <c r="Q15" s="41">
        <v>3.5</v>
      </c>
      <c r="R15" s="41">
        <v>3.4</v>
      </c>
      <c r="S15" s="41">
        <v>3.3</v>
      </c>
      <c r="T15" s="41">
        <v>3.1</v>
      </c>
      <c r="U15" s="41">
        <v>3.2</v>
      </c>
      <c r="V15" s="41">
        <v>3.3</v>
      </c>
      <c r="W15" s="41">
        <v>3.2</v>
      </c>
      <c r="X15" s="41">
        <v>3.1</v>
      </c>
      <c r="Y15" s="41">
        <v>3.1</v>
      </c>
      <c r="Z15" s="41">
        <v>3</v>
      </c>
      <c r="AA15" s="41">
        <v>2.9</v>
      </c>
      <c r="AB15" s="41">
        <v>3</v>
      </c>
      <c r="AC15" s="41">
        <v>3</v>
      </c>
      <c r="AD15" s="41">
        <v>3</v>
      </c>
      <c r="AE15" s="41">
        <v>3</v>
      </c>
      <c r="AF15" s="41">
        <v>3</v>
      </c>
      <c r="AG15" s="41">
        <v>3</v>
      </c>
      <c r="AH15" s="41">
        <v>3</v>
      </c>
      <c r="AI15" s="41">
        <v>3</v>
      </c>
      <c r="AJ15" s="41">
        <v>3</v>
      </c>
      <c r="AK15" s="41">
        <v>3</v>
      </c>
      <c r="AL15" s="41">
        <v>3</v>
      </c>
      <c r="AM15" s="41">
        <v>3</v>
      </c>
      <c r="AN15" s="41">
        <v>3</v>
      </c>
      <c r="AO15" s="41">
        <v>3</v>
      </c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</row>
    <row r="16" spans="1:87" x14ac:dyDescent="0.2">
      <c r="A16" s="12" t="s">
        <v>23</v>
      </c>
      <c r="B16" s="27">
        <v>12.9</v>
      </c>
      <c r="C16" s="27">
        <v>13.1</v>
      </c>
      <c r="D16" s="27">
        <v>12.6</v>
      </c>
      <c r="E16" s="27">
        <v>12.2</v>
      </c>
      <c r="F16" s="27">
        <v>12</v>
      </c>
      <c r="G16" s="27">
        <v>12.6</v>
      </c>
      <c r="H16" s="27">
        <v>13</v>
      </c>
      <c r="I16" s="27">
        <v>13</v>
      </c>
      <c r="J16" s="27">
        <v>12.3</v>
      </c>
      <c r="K16" s="27">
        <v>12.8</v>
      </c>
      <c r="L16" s="27">
        <v>21.5</v>
      </c>
      <c r="M16" s="27">
        <v>21.1</v>
      </c>
      <c r="N16" s="27">
        <v>16.3</v>
      </c>
      <c r="O16" s="27">
        <v>13.9</v>
      </c>
      <c r="P16" s="27">
        <v>14.7</v>
      </c>
      <c r="Q16" s="27">
        <v>14</v>
      </c>
      <c r="R16" s="27">
        <v>14.1</v>
      </c>
      <c r="S16" s="27">
        <v>14.2</v>
      </c>
      <c r="T16" s="27">
        <v>14.4</v>
      </c>
      <c r="U16" s="27">
        <v>14.3</v>
      </c>
      <c r="V16" s="27">
        <v>14.8</v>
      </c>
      <c r="W16" s="27">
        <v>14.8</v>
      </c>
      <c r="X16" s="27">
        <v>15</v>
      </c>
      <c r="Y16" s="27">
        <v>15.5</v>
      </c>
      <c r="Z16" s="27">
        <v>15.2</v>
      </c>
      <c r="AA16" s="27">
        <v>15.1</v>
      </c>
      <c r="AB16" s="27">
        <v>15.4</v>
      </c>
      <c r="AC16" s="27">
        <v>15.5</v>
      </c>
      <c r="AD16" s="27">
        <v>15.6</v>
      </c>
      <c r="AE16" s="27">
        <v>15.7</v>
      </c>
      <c r="AF16" s="27">
        <v>15.7</v>
      </c>
      <c r="AG16" s="27">
        <v>15.8</v>
      </c>
      <c r="AH16" s="27">
        <v>15.8</v>
      </c>
      <c r="AI16" s="27">
        <v>15.8</v>
      </c>
      <c r="AJ16" s="27">
        <v>15.8</v>
      </c>
      <c r="AK16" s="27">
        <v>15.8</v>
      </c>
      <c r="AL16" s="27">
        <v>15.8</v>
      </c>
      <c r="AM16" s="27">
        <v>15.8</v>
      </c>
      <c r="AN16" s="27">
        <v>15.8</v>
      </c>
      <c r="AO16" s="27">
        <v>15.8</v>
      </c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</row>
    <row r="17" spans="1:80" x14ac:dyDescent="0.2">
      <c r="A17" s="12" t="s">
        <v>5</v>
      </c>
      <c r="B17" s="27">
        <v>1.3</v>
      </c>
      <c r="C17" s="27">
        <v>1.5</v>
      </c>
      <c r="D17" s="27">
        <v>1.4</v>
      </c>
      <c r="E17" s="27">
        <v>1.3</v>
      </c>
      <c r="F17" s="27">
        <v>1.3</v>
      </c>
      <c r="G17" s="27">
        <v>1.2</v>
      </c>
      <c r="H17" s="27">
        <v>1.3</v>
      </c>
      <c r="I17" s="27">
        <v>1.4</v>
      </c>
      <c r="J17" s="27">
        <v>1.6</v>
      </c>
      <c r="K17" s="27">
        <v>1.8</v>
      </c>
      <c r="L17" s="27">
        <v>1.6</v>
      </c>
      <c r="M17" s="27">
        <v>1.5</v>
      </c>
      <c r="N17" s="27">
        <v>1.9</v>
      </c>
      <c r="O17" s="27">
        <v>2.4</v>
      </c>
      <c r="P17" s="27">
        <v>3.1</v>
      </c>
      <c r="Q17" s="27">
        <v>3.3</v>
      </c>
      <c r="R17" s="27">
        <v>3.3</v>
      </c>
      <c r="S17" s="27">
        <v>3.4</v>
      </c>
      <c r="T17" s="27">
        <v>3.5</v>
      </c>
      <c r="U17" s="27">
        <v>3.5</v>
      </c>
      <c r="V17" s="27">
        <v>3.6</v>
      </c>
      <c r="W17" s="27">
        <v>3.6</v>
      </c>
      <c r="X17" s="27">
        <v>3.6</v>
      </c>
      <c r="Y17" s="27">
        <v>3.7</v>
      </c>
      <c r="Z17" s="27">
        <v>3.7</v>
      </c>
      <c r="AA17" s="27">
        <v>3.7</v>
      </c>
      <c r="AB17" s="27">
        <v>3.7</v>
      </c>
      <c r="AC17" s="27">
        <v>3.8</v>
      </c>
      <c r="AD17" s="27">
        <v>3.8</v>
      </c>
      <c r="AE17" s="27">
        <v>3.8</v>
      </c>
      <c r="AF17" s="27">
        <v>3.8</v>
      </c>
      <c r="AG17" s="27">
        <v>3.9</v>
      </c>
      <c r="AH17" s="27">
        <v>3.9</v>
      </c>
      <c r="AI17" s="27">
        <v>3.9</v>
      </c>
      <c r="AJ17" s="27">
        <v>3.9</v>
      </c>
      <c r="AK17" s="27">
        <v>3.9</v>
      </c>
      <c r="AL17" s="27">
        <v>4</v>
      </c>
      <c r="AM17" s="27">
        <v>4</v>
      </c>
      <c r="AN17" s="27">
        <v>4</v>
      </c>
      <c r="AO17" s="27">
        <v>4</v>
      </c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</row>
    <row r="18" spans="1:80" x14ac:dyDescent="0.2">
      <c r="A18" s="45" t="s">
        <v>14</v>
      </c>
      <c r="B18" s="41">
        <v>23.2</v>
      </c>
      <c r="C18" s="41">
        <v>23.3</v>
      </c>
      <c r="D18" s="41">
        <v>21.9</v>
      </c>
      <c r="E18" s="41">
        <v>20.7</v>
      </c>
      <c r="F18" s="41">
        <v>20.100000000000001</v>
      </c>
      <c r="G18" s="41">
        <v>20.3</v>
      </c>
      <c r="H18" s="41">
        <v>20.7</v>
      </c>
      <c r="I18" s="41">
        <v>20.6</v>
      </c>
      <c r="J18" s="41">
        <v>20.100000000000001</v>
      </c>
      <c r="K18" s="41">
        <v>20.9</v>
      </c>
      <c r="L18" s="41">
        <v>30.8</v>
      </c>
      <c r="M18" s="41">
        <v>29.7</v>
      </c>
      <c r="N18" s="41">
        <v>24.8</v>
      </c>
      <c r="O18" s="41">
        <v>22.7</v>
      </c>
      <c r="P18" s="41">
        <v>24.3</v>
      </c>
      <c r="Q18" s="41">
        <v>23.7</v>
      </c>
      <c r="R18" s="41">
        <v>23.6</v>
      </c>
      <c r="S18" s="41">
        <v>23.6</v>
      </c>
      <c r="T18" s="41">
        <v>23.8</v>
      </c>
      <c r="U18" s="41">
        <v>23.6</v>
      </c>
      <c r="V18" s="41">
        <v>23.9</v>
      </c>
      <c r="W18" s="41">
        <v>23.9</v>
      </c>
      <c r="X18" s="41">
        <v>24</v>
      </c>
      <c r="Y18" s="41">
        <v>24.5</v>
      </c>
      <c r="Z18" s="41">
        <v>24.1</v>
      </c>
      <c r="AA18" s="41">
        <v>23.9</v>
      </c>
      <c r="AB18" s="41">
        <v>24.2</v>
      </c>
      <c r="AC18" s="41">
        <v>24.2</v>
      </c>
      <c r="AD18" s="41">
        <v>24.3</v>
      </c>
      <c r="AE18" s="41">
        <v>24.3</v>
      </c>
      <c r="AF18" s="41">
        <v>24.3</v>
      </c>
      <c r="AG18" s="41">
        <v>24.4</v>
      </c>
      <c r="AH18" s="41">
        <v>24.3</v>
      </c>
      <c r="AI18" s="41">
        <v>24.3</v>
      </c>
      <c r="AJ18" s="41">
        <v>24.3</v>
      </c>
      <c r="AK18" s="41">
        <v>24.2</v>
      </c>
      <c r="AL18" s="41">
        <v>24.2</v>
      </c>
      <c r="AM18" s="41">
        <v>24.1</v>
      </c>
      <c r="AN18" s="41">
        <v>24</v>
      </c>
      <c r="AO18" s="41">
        <v>24</v>
      </c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</row>
    <row r="19" spans="1:80" x14ac:dyDescent="0.2">
      <c r="A19" s="46" t="s">
        <v>11</v>
      </c>
      <c r="B19" s="27">
        <v>-8.6999999999999993</v>
      </c>
      <c r="C19" s="27">
        <v>-8.4</v>
      </c>
      <c r="D19" s="27">
        <v>-6.7</v>
      </c>
      <c r="E19" s="27">
        <v>-4.0999999999999996</v>
      </c>
      <c r="F19" s="27">
        <v>-2.8</v>
      </c>
      <c r="G19" s="27">
        <v>-2.4</v>
      </c>
      <c r="H19" s="27">
        <v>-3.1</v>
      </c>
      <c r="I19" s="27">
        <v>-3.4</v>
      </c>
      <c r="J19" s="27">
        <v>-3.8</v>
      </c>
      <c r="K19" s="27">
        <v>-4.5999999999999996</v>
      </c>
      <c r="L19" s="27">
        <v>-14.7</v>
      </c>
      <c r="M19" s="27">
        <v>-12.1</v>
      </c>
      <c r="N19" s="27">
        <v>-5.4</v>
      </c>
      <c r="O19" s="27">
        <v>-6.3</v>
      </c>
      <c r="P19" s="27">
        <v>-6.8</v>
      </c>
      <c r="Q19" s="27">
        <v>-6.4</v>
      </c>
      <c r="R19" s="27">
        <v>-5.8</v>
      </c>
      <c r="S19" s="27">
        <v>-5.5</v>
      </c>
      <c r="T19" s="27">
        <v>-5.5</v>
      </c>
      <c r="U19" s="27">
        <v>-5.0999999999999996</v>
      </c>
      <c r="V19" s="27">
        <v>-5.4</v>
      </c>
      <c r="W19" s="27">
        <v>-5.3</v>
      </c>
      <c r="X19" s="27">
        <v>-5.3</v>
      </c>
      <c r="Y19" s="27">
        <v>-5.7</v>
      </c>
      <c r="Z19" s="27">
        <v>-5.2</v>
      </c>
      <c r="AA19" s="27">
        <v>-5</v>
      </c>
      <c r="AB19" s="27">
        <v>-5.3</v>
      </c>
      <c r="AC19" s="27">
        <v>-5.3</v>
      </c>
      <c r="AD19" s="27">
        <v>-5.4</v>
      </c>
      <c r="AE19" s="27">
        <v>-5.4</v>
      </c>
      <c r="AF19" s="27">
        <v>-5.4</v>
      </c>
      <c r="AG19" s="27">
        <v>-5.3</v>
      </c>
      <c r="AH19" s="27">
        <v>-5.3</v>
      </c>
      <c r="AI19" s="27">
        <v>-5.3</v>
      </c>
      <c r="AJ19" s="27">
        <v>-5.2</v>
      </c>
      <c r="AK19" s="27">
        <v>-5.0999999999999996</v>
      </c>
      <c r="AL19" s="27">
        <v>-5</v>
      </c>
      <c r="AM19" s="27">
        <v>-4.9000000000000004</v>
      </c>
      <c r="AN19" s="27">
        <v>-4.8</v>
      </c>
      <c r="AO19" s="27">
        <v>-4.5999999999999996</v>
      </c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</row>
    <row r="20" spans="1:80" x14ac:dyDescent="0.2">
      <c r="A20" s="46" t="s">
        <v>12</v>
      </c>
      <c r="B20" s="27">
        <v>-7.4</v>
      </c>
      <c r="C20" s="27">
        <v>-6.9</v>
      </c>
      <c r="D20" s="27">
        <v>-5.3</v>
      </c>
      <c r="E20" s="27">
        <v>-2.7</v>
      </c>
      <c r="F20" s="27">
        <v>-1.5</v>
      </c>
      <c r="G20" s="27">
        <v>-1.2</v>
      </c>
      <c r="H20" s="27">
        <v>-1.8</v>
      </c>
      <c r="I20" s="27">
        <v>-2.1</v>
      </c>
      <c r="J20" s="27">
        <v>-2.2000000000000002</v>
      </c>
      <c r="K20" s="27">
        <v>-2.9</v>
      </c>
      <c r="L20" s="27">
        <v>-13.1</v>
      </c>
      <c r="M20" s="27">
        <v>-10.6</v>
      </c>
      <c r="N20" s="27">
        <v>-3.6</v>
      </c>
      <c r="O20" s="27">
        <v>-3.8</v>
      </c>
      <c r="P20" s="27">
        <v>-3.6</v>
      </c>
      <c r="Q20" s="27">
        <v>-3.1</v>
      </c>
      <c r="R20" s="27">
        <v>-2.5</v>
      </c>
      <c r="S20" s="27">
        <v>-2.1</v>
      </c>
      <c r="T20" s="27">
        <v>-2</v>
      </c>
      <c r="U20" s="27">
        <v>-1.6</v>
      </c>
      <c r="V20" s="27">
        <v>-1.8</v>
      </c>
      <c r="W20" s="27">
        <v>-1.7</v>
      </c>
      <c r="X20" s="27">
        <v>-1.7</v>
      </c>
      <c r="Y20" s="27">
        <v>-2</v>
      </c>
      <c r="Z20" s="27">
        <v>-1.5</v>
      </c>
      <c r="AA20" s="27">
        <v>-1.3</v>
      </c>
      <c r="AB20" s="27">
        <v>-1.5</v>
      </c>
      <c r="AC20" s="27">
        <v>-1.6</v>
      </c>
      <c r="AD20" s="27">
        <v>-1.6</v>
      </c>
      <c r="AE20" s="27">
        <v>-1.5</v>
      </c>
      <c r="AF20" s="27">
        <v>-1.5</v>
      </c>
      <c r="AG20" s="27">
        <v>-1.5</v>
      </c>
      <c r="AH20" s="27">
        <v>-1.4</v>
      </c>
      <c r="AI20" s="27">
        <v>-1.3</v>
      </c>
      <c r="AJ20" s="27">
        <v>-1.2</v>
      </c>
      <c r="AK20" s="27">
        <v>-1.2</v>
      </c>
      <c r="AL20" s="27">
        <v>-1</v>
      </c>
      <c r="AM20" s="27">
        <v>-0.9</v>
      </c>
      <c r="AN20" s="27">
        <v>-0.8</v>
      </c>
      <c r="AO20" s="27">
        <v>-0.7</v>
      </c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</row>
    <row r="21" spans="1:80" x14ac:dyDescent="0.2">
      <c r="A21" s="46" t="s">
        <v>6</v>
      </c>
      <c r="B21" s="27">
        <v>60.6</v>
      </c>
      <c r="C21" s="27">
        <v>65.5</v>
      </c>
      <c r="D21" s="27">
        <v>70</v>
      </c>
      <c r="E21" s="27">
        <v>71.8</v>
      </c>
      <c r="F21" s="27">
        <v>73.3</v>
      </c>
      <c r="G21" s="27">
        <v>72.2</v>
      </c>
      <c r="H21" s="27">
        <v>76</v>
      </c>
      <c r="I21" s="27">
        <v>75.7</v>
      </c>
      <c r="J21" s="27">
        <v>77.099999999999994</v>
      </c>
      <c r="K21" s="27">
        <v>79</v>
      </c>
      <c r="L21" s="27">
        <v>98.7</v>
      </c>
      <c r="M21" s="27">
        <v>97.2</v>
      </c>
      <c r="N21" s="27">
        <v>95.8</v>
      </c>
      <c r="O21" s="27">
        <v>97.3</v>
      </c>
      <c r="P21" s="27">
        <v>99.8</v>
      </c>
      <c r="Q21" s="27">
        <v>102.6</v>
      </c>
      <c r="R21" s="27">
        <v>104.8</v>
      </c>
      <c r="S21" s="27">
        <v>106.4</v>
      </c>
      <c r="T21" s="27">
        <v>107.9</v>
      </c>
      <c r="U21" s="27">
        <v>108.9</v>
      </c>
      <c r="V21" s="27">
        <v>110</v>
      </c>
      <c r="W21" s="27">
        <v>110.8</v>
      </c>
      <c r="X21" s="27">
        <v>111.6</v>
      </c>
      <c r="Y21" s="27">
        <v>112.7</v>
      </c>
      <c r="Z21" s="27">
        <v>113.3</v>
      </c>
      <c r="AA21" s="27">
        <v>113.8</v>
      </c>
      <c r="AB21" s="27">
        <v>114.6</v>
      </c>
      <c r="AC21" s="27">
        <v>115.4</v>
      </c>
      <c r="AD21" s="27">
        <v>116.2</v>
      </c>
      <c r="AE21" s="27">
        <v>117</v>
      </c>
      <c r="AF21" s="27">
        <v>117.8</v>
      </c>
      <c r="AG21" s="27">
        <v>118.5</v>
      </c>
      <c r="AH21" s="27">
        <v>119.2</v>
      </c>
      <c r="AI21" s="27">
        <v>119.7</v>
      </c>
      <c r="AJ21" s="27">
        <v>120.2</v>
      </c>
      <c r="AK21" s="27">
        <v>120.6</v>
      </c>
      <c r="AL21" s="27">
        <v>120.8</v>
      </c>
      <c r="AM21" s="27">
        <v>120.9</v>
      </c>
      <c r="AN21" s="27">
        <v>120.9</v>
      </c>
      <c r="AO21" s="27">
        <v>120.7</v>
      </c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</row>
    <row r="22" spans="1:80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</row>
    <row r="23" spans="1:80" x14ac:dyDescent="0.2"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</row>
    <row r="24" spans="1:80" x14ac:dyDescent="0.2"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80" x14ac:dyDescent="0.2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80" x14ac:dyDescent="0.2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80" x14ac:dyDescent="0.2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80" x14ac:dyDescent="0.2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</row>
    <row r="29" spans="1:80" x14ac:dyDescent="0.2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</row>
    <row r="30" spans="1:80" x14ac:dyDescent="0.2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</row>
    <row r="31" spans="1:80" x14ac:dyDescent="0.2"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</row>
    <row r="32" spans="1:80" x14ac:dyDescent="0.2"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</row>
    <row r="33" spans="15:41" x14ac:dyDescent="0.2"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5:41" x14ac:dyDescent="0.2"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</row>
    <row r="35" spans="15:41" x14ac:dyDescent="0.2"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</row>
    <row r="36" spans="15:41" x14ac:dyDescent="0.2"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</row>
    <row r="37" spans="15:41" x14ac:dyDescent="0.2"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</row>
    <row r="38" spans="15:41" x14ac:dyDescent="0.2">
      <c r="O38" s="21"/>
    </row>
    <row r="39" spans="15:41" x14ac:dyDescent="0.2"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5:41" x14ac:dyDescent="0.2"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5:41" x14ac:dyDescent="0.2"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5:41" x14ac:dyDescent="0.2"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5:41" x14ac:dyDescent="0.2"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5:41" x14ac:dyDescent="0.2"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5:41" x14ac:dyDescent="0.2"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5:41" x14ac:dyDescent="0.2"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5:41" x14ac:dyDescent="0.2"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5:41" x14ac:dyDescent="0.2"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5:26" x14ac:dyDescent="0.2"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5:26" x14ac:dyDescent="0.2"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5:26" x14ac:dyDescent="0.2"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5:26" x14ac:dyDescent="0.2"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5:26" x14ac:dyDescent="0.2"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5:26" x14ac:dyDescent="0.2"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5:26" x14ac:dyDescent="0.2"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</sheetData>
  <pageMargins left="0.5" right="0.45" top="0.5" bottom="0.5" header="0" footer="0"/>
  <pageSetup scale="18" orientation="landscape" r:id="rId1"/>
  <headerFooter alignWithMargins="0">
    <oddFooter>&amp;L&amp;F&amp;R&amp;D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3">
    <pageSetUpPr fitToPage="1"/>
  </sheetPr>
  <dimension ref="A1:CB25"/>
  <sheetViews>
    <sheetView showOutlineSymbols="0" zoomScale="80" zoomScaleNormal="8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ColWidth="6.77734375" defaultRowHeight="15" x14ac:dyDescent="0.2"/>
  <cols>
    <col min="1" max="1" width="43.77734375" style="2" customWidth="1"/>
    <col min="2" max="14" width="6.109375" style="2" customWidth="1"/>
    <col min="15" max="80" width="6.109375" style="2" bestFit="1" customWidth="1"/>
    <col min="81" max="16384" width="6.77734375" style="2"/>
  </cols>
  <sheetData>
    <row r="1" spans="1:78" ht="15.75" x14ac:dyDescent="0.25">
      <c r="A1" s="1"/>
    </row>
    <row r="2" spans="1:78" ht="15.75" x14ac:dyDescent="0.25">
      <c r="A2" s="1"/>
    </row>
    <row r="3" spans="1:78" ht="15.75" x14ac:dyDescent="0.25">
      <c r="A3" s="14" t="s">
        <v>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V3" s="4"/>
      <c r="BW3" s="4"/>
      <c r="BX3" s="4"/>
    </row>
    <row r="4" spans="1:78" ht="15.75" x14ac:dyDescent="0.25">
      <c r="A4" s="14" t="s">
        <v>30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V4" s="4"/>
      <c r="BW4" s="4"/>
      <c r="BX4" s="4"/>
    </row>
    <row r="5" spans="1:78" x14ac:dyDescent="0.2">
      <c r="A5" s="7" t="s">
        <v>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V5" s="4"/>
      <c r="BW5" s="4"/>
      <c r="BX5" s="4"/>
    </row>
    <row r="6" spans="1:78" ht="15.75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V6" s="7"/>
      <c r="BW6" s="7"/>
      <c r="BX6" s="7"/>
    </row>
    <row r="7" spans="1:78" s="8" customFormat="1" x14ac:dyDescent="0.2">
      <c r="B7" s="9">
        <v>2010</v>
      </c>
      <c r="C7" s="9">
        <v>2011</v>
      </c>
      <c r="D7" s="9">
        <v>2012</v>
      </c>
      <c r="E7" s="9">
        <v>2013</v>
      </c>
      <c r="F7" s="9">
        <v>2014</v>
      </c>
      <c r="G7" s="9">
        <v>2015</v>
      </c>
      <c r="H7" s="9">
        <v>2016</v>
      </c>
      <c r="I7" s="9">
        <v>2017</v>
      </c>
      <c r="J7" s="9">
        <v>2018</v>
      </c>
      <c r="K7" s="9">
        <v>2019</v>
      </c>
      <c r="L7" s="9">
        <v>2020</v>
      </c>
      <c r="M7" s="9">
        <v>2021</v>
      </c>
      <c r="N7" s="9">
        <v>2022</v>
      </c>
      <c r="O7" s="9">
        <v>2023</v>
      </c>
      <c r="P7" s="9">
        <v>2024</v>
      </c>
      <c r="Q7" s="9">
        <v>2025</v>
      </c>
      <c r="R7" s="9">
        <v>2026</v>
      </c>
      <c r="S7" s="9">
        <v>2027</v>
      </c>
      <c r="T7" s="9">
        <v>2028</v>
      </c>
      <c r="U7" s="9">
        <v>2029</v>
      </c>
      <c r="V7" s="9">
        <v>2030</v>
      </c>
      <c r="W7" s="9">
        <v>2031</v>
      </c>
      <c r="X7" s="9">
        <v>2032</v>
      </c>
      <c r="Y7" s="9">
        <v>2033</v>
      </c>
      <c r="Z7" s="9">
        <v>2034</v>
      </c>
      <c r="AA7" s="9">
        <v>2035</v>
      </c>
      <c r="AB7" s="9">
        <v>2036</v>
      </c>
      <c r="AC7" s="9">
        <v>2037</v>
      </c>
      <c r="AD7" s="9">
        <v>2038</v>
      </c>
      <c r="AE7" s="9">
        <v>2039</v>
      </c>
      <c r="AF7" s="9">
        <v>2040</v>
      </c>
      <c r="AG7" s="9">
        <v>2041</v>
      </c>
      <c r="AH7" s="9">
        <v>2042</v>
      </c>
      <c r="AI7" s="9">
        <v>2043</v>
      </c>
      <c r="AJ7" s="9">
        <v>2044</v>
      </c>
      <c r="AK7" s="9">
        <v>2045</v>
      </c>
      <c r="AL7" s="9">
        <v>2046</v>
      </c>
      <c r="AM7" s="9">
        <v>2047</v>
      </c>
      <c r="AN7" s="9">
        <v>2048</v>
      </c>
      <c r="AO7" s="9">
        <v>2049</v>
      </c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</row>
    <row r="8" spans="1:78" x14ac:dyDescent="0.2">
      <c r="A8" s="26" t="s">
        <v>15</v>
      </c>
      <c r="B8" s="28">
        <v>14.5</v>
      </c>
      <c r="C8" s="28">
        <v>14.9</v>
      </c>
      <c r="D8" s="28">
        <v>15.2</v>
      </c>
      <c r="E8" s="28">
        <v>16.600000000000001</v>
      </c>
      <c r="F8" s="28">
        <v>17.3</v>
      </c>
      <c r="G8" s="28">
        <v>17.899999999999999</v>
      </c>
      <c r="H8" s="28">
        <v>17.5</v>
      </c>
      <c r="I8" s="28">
        <v>17.100000000000001</v>
      </c>
      <c r="J8" s="28">
        <v>16.3</v>
      </c>
      <c r="K8" s="28">
        <v>16.3</v>
      </c>
      <c r="L8" s="28">
        <v>16.100000000000001</v>
      </c>
      <c r="M8" s="28">
        <v>17.600000000000001</v>
      </c>
      <c r="N8" s="28">
        <v>19.399999999999999</v>
      </c>
      <c r="O8" s="27">
        <v>16.5</v>
      </c>
      <c r="P8" s="27">
        <v>18</v>
      </c>
      <c r="Q8" s="27">
        <v>18.7</v>
      </c>
      <c r="R8" s="27">
        <v>19.2</v>
      </c>
      <c r="S8" s="27">
        <v>19.399999999999999</v>
      </c>
      <c r="T8" s="27">
        <v>19.600000000000001</v>
      </c>
      <c r="U8" s="27">
        <v>19.8</v>
      </c>
      <c r="V8" s="27">
        <v>19.899999999999999</v>
      </c>
      <c r="W8" s="27">
        <v>20</v>
      </c>
      <c r="X8" s="27">
        <v>20.100000000000001</v>
      </c>
      <c r="Y8" s="27">
        <v>20.2</v>
      </c>
      <c r="Z8" s="27">
        <v>20.3</v>
      </c>
      <c r="AA8" s="27">
        <v>20.3</v>
      </c>
      <c r="AB8" s="27">
        <v>20.3</v>
      </c>
      <c r="AC8" s="27">
        <v>20.3</v>
      </c>
      <c r="AD8" s="27">
        <v>20.399999999999999</v>
      </c>
      <c r="AE8" s="27">
        <v>20.399999999999999</v>
      </c>
      <c r="AF8" s="27">
        <v>20.399999999999999</v>
      </c>
      <c r="AG8" s="27">
        <v>20.399999999999999</v>
      </c>
      <c r="AH8" s="27">
        <v>20.399999999999999</v>
      </c>
      <c r="AI8" s="27">
        <v>20.5</v>
      </c>
      <c r="AJ8" s="27">
        <v>20.5</v>
      </c>
      <c r="AK8" s="27">
        <v>20.5</v>
      </c>
      <c r="AL8" s="27">
        <v>20.6</v>
      </c>
      <c r="AM8" s="27">
        <v>20.6</v>
      </c>
      <c r="AN8" s="27">
        <v>20.7</v>
      </c>
      <c r="AO8" s="27">
        <v>20.7</v>
      </c>
    </row>
    <row r="9" spans="1:78" x14ac:dyDescent="0.2">
      <c r="A9" s="26" t="s">
        <v>16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</row>
    <row r="10" spans="1:78" x14ac:dyDescent="0.2">
      <c r="A10" s="26" t="s">
        <v>17</v>
      </c>
      <c r="B10" s="28">
        <v>9.1</v>
      </c>
      <c r="C10" s="28">
        <v>8.6999999999999993</v>
      </c>
      <c r="D10" s="28">
        <v>7.9</v>
      </c>
      <c r="E10" s="28">
        <v>7.2</v>
      </c>
      <c r="F10" s="28">
        <v>6.8</v>
      </c>
      <c r="G10" s="28">
        <v>6.5</v>
      </c>
      <c r="H10" s="28">
        <v>6.4</v>
      </c>
      <c r="I10" s="28">
        <v>6.2</v>
      </c>
      <c r="J10" s="28">
        <v>6.2</v>
      </c>
      <c r="K10" s="28">
        <v>6.3</v>
      </c>
      <c r="L10" s="28">
        <v>7.6</v>
      </c>
      <c r="M10" s="28">
        <v>7.1</v>
      </c>
      <c r="N10" s="28">
        <v>6.6</v>
      </c>
      <c r="O10" s="27">
        <v>6.4</v>
      </c>
      <c r="P10" s="27">
        <v>6.7</v>
      </c>
      <c r="Q10" s="27">
        <v>6.6</v>
      </c>
      <c r="R10" s="27">
        <v>6.3</v>
      </c>
      <c r="S10" s="27">
        <v>6.1</v>
      </c>
      <c r="T10" s="27">
        <v>5.8</v>
      </c>
      <c r="U10" s="27">
        <v>5.6</v>
      </c>
      <c r="V10" s="27">
        <v>5.4</v>
      </c>
      <c r="W10" s="27">
        <v>5.3</v>
      </c>
      <c r="X10" s="27">
        <v>5.0999999999999996</v>
      </c>
      <c r="Y10" s="27">
        <v>5</v>
      </c>
      <c r="Z10" s="27">
        <v>4.8</v>
      </c>
      <c r="AA10" s="27">
        <v>4.7</v>
      </c>
      <c r="AB10" s="27">
        <v>4.7</v>
      </c>
      <c r="AC10" s="27">
        <v>4.5999999999999996</v>
      </c>
      <c r="AD10" s="27">
        <v>4.5999999999999996</v>
      </c>
      <c r="AE10" s="27">
        <v>4.5</v>
      </c>
      <c r="AF10" s="27">
        <v>4.4000000000000004</v>
      </c>
      <c r="AG10" s="27">
        <v>4.4000000000000004</v>
      </c>
      <c r="AH10" s="27">
        <v>4.3</v>
      </c>
      <c r="AI10" s="27">
        <v>4.3</v>
      </c>
      <c r="AJ10" s="27">
        <v>4.2</v>
      </c>
      <c r="AK10" s="27">
        <v>4.0999999999999996</v>
      </c>
      <c r="AL10" s="27">
        <v>4.0999999999999996</v>
      </c>
      <c r="AM10" s="27">
        <v>4</v>
      </c>
      <c r="AN10" s="27">
        <v>4</v>
      </c>
      <c r="AO10" s="27">
        <v>3.9</v>
      </c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</row>
    <row r="11" spans="1:78" x14ac:dyDescent="0.2">
      <c r="A11" s="12" t="s">
        <v>18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4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</row>
    <row r="12" spans="1:78" x14ac:dyDescent="0.2">
      <c r="A12" s="12" t="s">
        <v>19</v>
      </c>
      <c r="B12" s="28">
        <v>4.7</v>
      </c>
      <c r="C12" s="28">
        <v>4.7</v>
      </c>
      <c r="D12" s="28">
        <v>4.8</v>
      </c>
      <c r="E12" s="28">
        <v>4.8</v>
      </c>
      <c r="F12" s="28">
        <v>4.8</v>
      </c>
      <c r="G12" s="28">
        <v>4.9000000000000004</v>
      </c>
      <c r="H12" s="28">
        <v>4.9000000000000004</v>
      </c>
      <c r="I12" s="28">
        <v>4.8</v>
      </c>
      <c r="J12" s="28">
        <v>4.8</v>
      </c>
      <c r="K12" s="28">
        <v>4.9000000000000004</v>
      </c>
      <c r="L12" s="28">
        <v>5.0999999999999996</v>
      </c>
      <c r="M12" s="28">
        <v>4.9000000000000004</v>
      </c>
      <c r="N12" s="28">
        <v>4.8</v>
      </c>
      <c r="O12" s="27">
        <v>5</v>
      </c>
      <c r="P12" s="27">
        <v>5.0999999999999996</v>
      </c>
      <c r="Q12" s="27">
        <v>5.3</v>
      </c>
      <c r="R12" s="27">
        <v>5.4</v>
      </c>
      <c r="S12" s="27">
        <v>5.4</v>
      </c>
      <c r="T12" s="27">
        <v>5.5</v>
      </c>
      <c r="U12" s="27">
        <v>5.6</v>
      </c>
      <c r="V12" s="27">
        <v>5.6</v>
      </c>
      <c r="W12" s="27">
        <v>5.6</v>
      </c>
      <c r="X12" s="27">
        <v>5.7</v>
      </c>
      <c r="Y12" s="27">
        <v>5.7</v>
      </c>
      <c r="Z12" s="27">
        <v>5.7</v>
      </c>
      <c r="AA12" s="27">
        <v>5.7</v>
      </c>
      <c r="AB12" s="27">
        <v>5.7</v>
      </c>
      <c r="AC12" s="27">
        <v>5.7</v>
      </c>
      <c r="AD12" s="27">
        <v>5.7</v>
      </c>
      <c r="AE12" s="27">
        <v>5.7</v>
      </c>
      <c r="AF12" s="27">
        <v>5.7</v>
      </c>
      <c r="AG12" s="27">
        <v>5.7</v>
      </c>
      <c r="AH12" s="27">
        <v>5.7</v>
      </c>
      <c r="AI12" s="27">
        <v>5.7</v>
      </c>
      <c r="AJ12" s="27">
        <v>5.7</v>
      </c>
      <c r="AK12" s="27">
        <v>5.7</v>
      </c>
      <c r="AL12" s="27">
        <v>5.7</v>
      </c>
      <c r="AM12" s="27">
        <v>5.7</v>
      </c>
      <c r="AN12" s="27">
        <v>5.6</v>
      </c>
      <c r="AO12" s="27">
        <v>5.6</v>
      </c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</row>
    <row r="13" spans="1:78" x14ac:dyDescent="0.2">
      <c r="A13" s="12" t="s">
        <v>20</v>
      </c>
      <c r="B13" s="28">
        <v>3</v>
      </c>
      <c r="C13" s="28">
        <v>3.1</v>
      </c>
      <c r="D13" s="28">
        <v>2.9</v>
      </c>
      <c r="E13" s="28">
        <v>2.9</v>
      </c>
      <c r="F13" s="28">
        <v>2.9</v>
      </c>
      <c r="G13" s="28">
        <v>3</v>
      </c>
      <c r="H13" s="28">
        <v>3.2</v>
      </c>
      <c r="I13" s="28">
        <v>3.1</v>
      </c>
      <c r="J13" s="28">
        <v>2.8</v>
      </c>
      <c r="K13" s="28">
        <v>3</v>
      </c>
      <c r="L13" s="28">
        <v>3.6</v>
      </c>
      <c r="M13" s="28">
        <v>3</v>
      </c>
      <c r="N13" s="28">
        <v>3</v>
      </c>
      <c r="O13" s="27">
        <v>3.1</v>
      </c>
      <c r="P13" s="27">
        <v>3</v>
      </c>
      <c r="Q13" s="27">
        <v>3.2</v>
      </c>
      <c r="R13" s="27">
        <v>3.3</v>
      </c>
      <c r="S13" s="27">
        <v>3.4</v>
      </c>
      <c r="T13" s="27">
        <v>3.6</v>
      </c>
      <c r="U13" s="27">
        <v>3.4</v>
      </c>
      <c r="V13" s="27">
        <v>3.6</v>
      </c>
      <c r="W13" s="27">
        <v>3.7</v>
      </c>
      <c r="X13" s="27">
        <v>3.8</v>
      </c>
      <c r="Y13" s="27">
        <v>4.2</v>
      </c>
      <c r="Z13" s="27">
        <v>4</v>
      </c>
      <c r="AA13" s="27">
        <v>3.9</v>
      </c>
      <c r="AB13" s="27">
        <v>4.0999999999999996</v>
      </c>
      <c r="AC13" s="27">
        <v>4.2</v>
      </c>
      <c r="AD13" s="27">
        <v>4.2</v>
      </c>
      <c r="AE13" s="27">
        <v>4.3</v>
      </c>
      <c r="AF13" s="27">
        <v>4.3</v>
      </c>
      <c r="AG13" s="27">
        <v>4.3</v>
      </c>
      <c r="AH13" s="27">
        <v>4.3</v>
      </c>
      <c r="AI13" s="27">
        <v>4.4000000000000004</v>
      </c>
      <c r="AJ13" s="27">
        <v>4.4000000000000004</v>
      </c>
      <c r="AK13" s="27">
        <v>4.4000000000000004</v>
      </c>
      <c r="AL13" s="27">
        <v>4.4000000000000004</v>
      </c>
      <c r="AM13" s="27">
        <v>4.4000000000000004</v>
      </c>
      <c r="AN13" s="27">
        <v>4.4000000000000004</v>
      </c>
      <c r="AO13" s="27">
        <v>4.4000000000000004</v>
      </c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</row>
    <row r="14" spans="1:78" x14ac:dyDescent="0.2">
      <c r="A14" s="12" t="s">
        <v>21</v>
      </c>
      <c r="B14" s="28">
        <v>1.8</v>
      </c>
      <c r="C14" s="28">
        <v>1.8</v>
      </c>
      <c r="D14" s="28">
        <v>1.6</v>
      </c>
      <c r="E14" s="28">
        <v>1.6</v>
      </c>
      <c r="F14" s="28">
        <v>1.7</v>
      </c>
      <c r="G14" s="28">
        <v>1.9</v>
      </c>
      <c r="H14" s="28">
        <v>2</v>
      </c>
      <c r="I14" s="28">
        <v>1.9</v>
      </c>
      <c r="J14" s="28">
        <v>1.9</v>
      </c>
      <c r="K14" s="28">
        <v>1.9</v>
      </c>
      <c r="L14" s="28">
        <v>2.2000000000000002</v>
      </c>
      <c r="M14" s="28">
        <v>2.2999999999999998</v>
      </c>
      <c r="N14" s="28">
        <v>2.2999999999999998</v>
      </c>
      <c r="O14" s="27">
        <v>2.2999999999999998</v>
      </c>
      <c r="P14" s="27">
        <v>2</v>
      </c>
      <c r="Q14" s="27">
        <v>2</v>
      </c>
      <c r="R14" s="27">
        <v>2</v>
      </c>
      <c r="S14" s="27">
        <v>2.1</v>
      </c>
      <c r="T14" s="27">
        <v>2.1</v>
      </c>
      <c r="U14" s="27">
        <v>2.2000000000000002</v>
      </c>
      <c r="V14" s="27">
        <v>2.2000000000000002</v>
      </c>
      <c r="W14" s="27">
        <v>2.2999999999999998</v>
      </c>
      <c r="X14" s="27">
        <v>2.2999999999999998</v>
      </c>
      <c r="Y14" s="27">
        <v>2.4</v>
      </c>
      <c r="Z14" s="27">
        <v>2.4</v>
      </c>
      <c r="AA14" s="27">
        <v>2.5</v>
      </c>
      <c r="AB14" s="27">
        <v>2.5</v>
      </c>
      <c r="AC14" s="27">
        <v>2.5</v>
      </c>
      <c r="AD14" s="27">
        <v>2.5</v>
      </c>
      <c r="AE14" s="27">
        <v>2.6</v>
      </c>
      <c r="AF14" s="27">
        <v>2.6</v>
      </c>
      <c r="AG14" s="27">
        <v>2.6</v>
      </c>
      <c r="AH14" s="27">
        <v>2.7</v>
      </c>
      <c r="AI14" s="27">
        <v>2.7</v>
      </c>
      <c r="AJ14" s="27">
        <v>2.7</v>
      </c>
      <c r="AK14" s="27">
        <v>2.7</v>
      </c>
      <c r="AL14" s="27">
        <v>2.7</v>
      </c>
      <c r="AM14" s="27">
        <v>2.7</v>
      </c>
      <c r="AN14" s="27">
        <v>2.7</v>
      </c>
      <c r="AO14" s="27">
        <v>2.7</v>
      </c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</row>
    <row r="15" spans="1:78" x14ac:dyDescent="0.2">
      <c r="A15" s="12" t="s">
        <v>22</v>
      </c>
      <c r="B15" s="29">
        <v>3.3</v>
      </c>
      <c r="C15" s="29">
        <v>3.5</v>
      </c>
      <c r="D15" s="29">
        <v>3.4</v>
      </c>
      <c r="E15" s="29">
        <v>2.8</v>
      </c>
      <c r="F15" s="29">
        <v>2.6</v>
      </c>
      <c r="G15" s="29">
        <v>2.9</v>
      </c>
      <c r="H15" s="29">
        <v>3</v>
      </c>
      <c r="I15" s="29">
        <v>3.2</v>
      </c>
      <c r="J15" s="29">
        <v>2.8</v>
      </c>
      <c r="K15" s="29">
        <v>3</v>
      </c>
      <c r="L15" s="29">
        <v>10.6</v>
      </c>
      <c r="M15" s="29">
        <v>10.9</v>
      </c>
      <c r="N15" s="29">
        <v>6.2</v>
      </c>
      <c r="O15" s="41">
        <v>3.5</v>
      </c>
      <c r="P15" s="41">
        <v>4.5999999999999996</v>
      </c>
      <c r="Q15" s="41">
        <v>4.4000000000000004</v>
      </c>
      <c r="R15" s="41">
        <v>4</v>
      </c>
      <c r="S15" s="41">
        <v>3.9</v>
      </c>
      <c r="T15" s="41">
        <v>3.9</v>
      </c>
      <c r="U15" s="41">
        <v>3.9</v>
      </c>
      <c r="V15" s="41">
        <v>4.0999999999999996</v>
      </c>
      <c r="W15" s="41">
        <v>3.9</v>
      </c>
      <c r="X15" s="41">
        <v>3.9</v>
      </c>
      <c r="Y15" s="41">
        <v>3.9</v>
      </c>
      <c r="Z15" s="41">
        <v>3.8</v>
      </c>
      <c r="AA15" s="41">
        <v>3.7</v>
      </c>
      <c r="AB15" s="41">
        <v>3.8</v>
      </c>
      <c r="AC15" s="41">
        <v>3.8</v>
      </c>
      <c r="AD15" s="41">
        <v>3.8</v>
      </c>
      <c r="AE15" s="41">
        <v>3.8</v>
      </c>
      <c r="AF15" s="41">
        <v>3.8</v>
      </c>
      <c r="AG15" s="41">
        <v>3.8</v>
      </c>
      <c r="AH15" s="41">
        <v>3.8</v>
      </c>
      <c r="AI15" s="41">
        <v>3.8</v>
      </c>
      <c r="AJ15" s="41">
        <v>3.8</v>
      </c>
      <c r="AK15" s="41">
        <v>3.7</v>
      </c>
      <c r="AL15" s="41">
        <v>3.7</v>
      </c>
      <c r="AM15" s="41">
        <v>3.7</v>
      </c>
      <c r="AN15" s="41">
        <v>3.7</v>
      </c>
      <c r="AO15" s="41">
        <v>3.7</v>
      </c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</row>
    <row r="16" spans="1:78" x14ac:dyDescent="0.2">
      <c r="A16" s="12" t="s">
        <v>23</v>
      </c>
      <c r="B16" s="28">
        <v>12.9</v>
      </c>
      <c r="C16" s="28">
        <v>13.1</v>
      </c>
      <c r="D16" s="28">
        <v>12.6</v>
      </c>
      <c r="E16" s="28">
        <v>12.2</v>
      </c>
      <c r="F16" s="28">
        <v>12</v>
      </c>
      <c r="G16" s="28">
        <v>12.6</v>
      </c>
      <c r="H16" s="28">
        <v>13</v>
      </c>
      <c r="I16" s="28">
        <v>13</v>
      </c>
      <c r="J16" s="28">
        <v>12.3</v>
      </c>
      <c r="K16" s="28">
        <v>12.8</v>
      </c>
      <c r="L16" s="28">
        <v>21.5</v>
      </c>
      <c r="M16" s="28">
        <v>21.1</v>
      </c>
      <c r="N16" s="28">
        <v>16.3</v>
      </c>
      <c r="O16" s="27">
        <v>13.9</v>
      </c>
      <c r="P16" s="27">
        <v>14.7</v>
      </c>
      <c r="Q16" s="27">
        <v>14.9</v>
      </c>
      <c r="R16" s="27">
        <v>14.7</v>
      </c>
      <c r="S16" s="27">
        <v>14.7</v>
      </c>
      <c r="T16" s="27">
        <v>15.1</v>
      </c>
      <c r="U16" s="27">
        <v>15</v>
      </c>
      <c r="V16" s="27">
        <v>15.6</v>
      </c>
      <c r="W16" s="27">
        <v>15.6</v>
      </c>
      <c r="X16" s="27">
        <v>15.7</v>
      </c>
      <c r="Y16" s="27">
        <v>16.100000000000001</v>
      </c>
      <c r="Z16" s="27">
        <v>15.9</v>
      </c>
      <c r="AA16" s="27">
        <v>15.8</v>
      </c>
      <c r="AB16" s="27">
        <v>16.100000000000001</v>
      </c>
      <c r="AC16" s="27">
        <v>16.2</v>
      </c>
      <c r="AD16" s="27">
        <v>16.3</v>
      </c>
      <c r="AE16" s="27">
        <v>16.3</v>
      </c>
      <c r="AF16" s="27">
        <v>16.399999999999999</v>
      </c>
      <c r="AG16" s="27">
        <v>16.399999999999999</v>
      </c>
      <c r="AH16" s="27">
        <v>16.5</v>
      </c>
      <c r="AI16" s="27">
        <v>16.5</v>
      </c>
      <c r="AJ16" s="27">
        <v>16.5</v>
      </c>
      <c r="AK16" s="27">
        <v>16.5</v>
      </c>
      <c r="AL16" s="27">
        <v>16.5</v>
      </c>
      <c r="AM16" s="27">
        <v>16.5</v>
      </c>
      <c r="AN16" s="27">
        <v>16.5</v>
      </c>
      <c r="AO16" s="27">
        <v>16.399999999999999</v>
      </c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</row>
    <row r="17" spans="1:80" x14ac:dyDescent="0.2">
      <c r="A17" s="12" t="s">
        <v>5</v>
      </c>
      <c r="B17" s="28">
        <v>1.3</v>
      </c>
      <c r="C17" s="28">
        <v>1.5</v>
      </c>
      <c r="D17" s="28">
        <v>1.4</v>
      </c>
      <c r="E17" s="28">
        <v>1.3</v>
      </c>
      <c r="F17" s="28">
        <v>1.3</v>
      </c>
      <c r="G17" s="28">
        <v>1.2</v>
      </c>
      <c r="H17" s="28">
        <v>1.3</v>
      </c>
      <c r="I17" s="28">
        <v>1.4</v>
      </c>
      <c r="J17" s="28">
        <v>1.6</v>
      </c>
      <c r="K17" s="28">
        <v>1.8</v>
      </c>
      <c r="L17" s="28">
        <v>1.6</v>
      </c>
      <c r="M17" s="28">
        <v>1.5</v>
      </c>
      <c r="N17" s="28">
        <v>1.9</v>
      </c>
      <c r="O17" s="27">
        <v>2.4</v>
      </c>
      <c r="P17" s="27">
        <v>3.1</v>
      </c>
      <c r="Q17" s="27">
        <v>3.3</v>
      </c>
      <c r="R17" s="27">
        <v>3.3</v>
      </c>
      <c r="S17" s="27">
        <v>3.4</v>
      </c>
      <c r="T17" s="27">
        <v>3.4</v>
      </c>
      <c r="U17" s="27">
        <v>3.4</v>
      </c>
      <c r="V17" s="27">
        <v>3.4</v>
      </c>
      <c r="W17" s="27">
        <v>3.5</v>
      </c>
      <c r="X17" s="27">
        <v>3.5</v>
      </c>
      <c r="Y17" s="27">
        <v>3.5</v>
      </c>
      <c r="Z17" s="27">
        <v>3.5</v>
      </c>
      <c r="AA17" s="27">
        <v>3.5</v>
      </c>
      <c r="AB17" s="27">
        <v>3.5</v>
      </c>
      <c r="AC17" s="27">
        <v>3.5</v>
      </c>
      <c r="AD17" s="27">
        <v>3.5</v>
      </c>
      <c r="AE17" s="27">
        <v>3.5</v>
      </c>
      <c r="AF17" s="27">
        <v>3.4</v>
      </c>
      <c r="AG17" s="27">
        <v>3.4</v>
      </c>
      <c r="AH17" s="27">
        <v>3.4</v>
      </c>
      <c r="AI17" s="27">
        <v>3.4</v>
      </c>
      <c r="AJ17" s="27">
        <v>3.4</v>
      </c>
      <c r="AK17" s="27">
        <v>3.4</v>
      </c>
      <c r="AL17" s="27">
        <v>3.4</v>
      </c>
      <c r="AM17" s="27">
        <v>3.3</v>
      </c>
      <c r="AN17" s="27">
        <v>3.3</v>
      </c>
      <c r="AO17" s="27">
        <v>3.3</v>
      </c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</row>
    <row r="18" spans="1:80" x14ac:dyDescent="0.2">
      <c r="A18" s="12" t="s">
        <v>14</v>
      </c>
      <c r="B18" s="29">
        <v>23.2</v>
      </c>
      <c r="C18" s="29">
        <v>23.3</v>
      </c>
      <c r="D18" s="29">
        <v>21.9</v>
      </c>
      <c r="E18" s="29">
        <v>20.7</v>
      </c>
      <c r="F18" s="29">
        <v>20.100000000000001</v>
      </c>
      <c r="G18" s="29">
        <v>20.3</v>
      </c>
      <c r="H18" s="29">
        <v>20.7</v>
      </c>
      <c r="I18" s="29">
        <v>20.6</v>
      </c>
      <c r="J18" s="29">
        <v>20.100000000000001</v>
      </c>
      <c r="K18" s="29">
        <v>20.9</v>
      </c>
      <c r="L18" s="29">
        <v>30.8</v>
      </c>
      <c r="M18" s="29">
        <v>29.7</v>
      </c>
      <c r="N18" s="29">
        <v>24.8</v>
      </c>
      <c r="O18" s="41">
        <v>22.7</v>
      </c>
      <c r="P18" s="41">
        <v>24.6</v>
      </c>
      <c r="Q18" s="41">
        <v>24.8</v>
      </c>
      <c r="R18" s="41">
        <v>24.3</v>
      </c>
      <c r="S18" s="41">
        <v>24.2</v>
      </c>
      <c r="T18" s="41">
        <v>24.4</v>
      </c>
      <c r="U18" s="41">
        <v>24.1</v>
      </c>
      <c r="V18" s="41">
        <v>24.5</v>
      </c>
      <c r="W18" s="41">
        <v>24.3</v>
      </c>
      <c r="X18" s="41">
        <v>24.4</v>
      </c>
      <c r="Y18" s="41">
        <v>24.6</v>
      </c>
      <c r="Z18" s="41">
        <v>24.2</v>
      </c>
      <c r="AA18" s="41">
        <v>24</v>
      </c>
      <c r="AB18" s="41">
        <v>24.2</v>
      </c>
      <c r="AC18" s="41">
        <v>24.3</v>
      </c>
      <c r="AD18" s="41">
        <v>24.3</v>
      </c>
      <c r="AE18" s="41">
        <v>24.3</v>
      </c>
      <c r="AF18" s="41">
        <v>24.3</v>
      </c>
      <c r="AG18" s="41">
        <v>24.3</v>
      </c>
      <c r="AH18" s="41">
        <v>24.2</v>
      </c>
      <c r="AI18" s="41">
        <v>24.2</v>
      </c>
      <c r="AJ18" s="41">
        <v>24.1</v>
      </c>
      <c r="AK18" s="41">
        <v>24</v>
      </c>
      <c r="AL18" s="41">
        <v>24</v>
      </c>
      <c r="AM18" s="41">
        <v>23.9</v>
      </c>
      <c r="AN18" s="41">
        <v>23.8</v>
      </c>
      <c r="AO18" s="41">
        <v>23.6</v>
      </c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</row>
    <row r="19" spans="1:80" x14ac:dyDescent="0.2">
      <c r="A19" s="2" t="s">
        <v>11</v>
      </c>
      <c r="B19" s="28">
        <v>-8.6999999999999993</v>
      </c>
      <c r="C19" s="28">
        <v>-8.4</v>
      </c>
      <c r="D19" s="28">
        <v>-6.7</v>
      </c>
      <c r="E19" s="28">
        <v>-4.0999999999999996</v>
      </c>
      <c r="F19" s="28">
        <v>-2.8</v>
      </c>
      <c r="G19" s="28">
        <v>-2.4</v>
      </c>
      <c r="H19" s="28">
        <v>-3.1</v>
      </c>
      <c r="I19" s="28">
        <v>-3.4</v>
      </c>
      <c r="J19" s="28">
        <v>-3.8</v>
      </c>
      <c r="K19" s="28">
        <v>-4.5999999999999996</v>
      </c>
      <c r="L19" s="28">
        <v>-14.7</v>
      </c>
      <c r="M19" s="28">
        <v>-12.1</v>
      </c>
      <c r="N19" s="28">
        <v>-5.4</v>
      </c>
      <c r="O19" s="27">
        <v>-6.3</v>
      </c>
      <c r="P19" s="27">
        <v>-6.6</v>
      </c>
      <c r="Q19" s="27">
        <v>-6.1</v>
      </c>
      <c r="R19" s="27">
        <v>-5.0999999999999996</v>
      </c>
      <c r="S19" s="27">
        <v>-4.7</v>
      </c>
      <c r="T19" s="27">
        <v>-4.7</v>
      </c>
      <c r="U19" s="27">
        <v>-4.3</v>
      </c>
      <c r="V19" s="27">
        <v>-4.5999999999999996</v>
      </c>
      <c r="W19" s="27">
        <v>-4.3</v>
      </c>
      <c r="X19" s="27">
        <v>-4.3</v>
      </c>
      <c r="Y19" s="27">
        <v>-4.4000000000000004</v>
      </c>
      <c r="Z19" s="27">
        <v>-3.9</v>
      </c>
      <c r="AA19" s="27">
        <v>-3.7</v>
      </c>
      <c r="AB19" s="27">
        <v>-3.9</v>
      </c>
      <c r="AC19" s="27">
        <v>-3.9</v>
      </c>
      <c r="AD19" s="27">
        <v>-3.9</v>
      </c>
      <c r="AE19" s="27">
        <v>-3.9</v>
      </c>
      <c r="AF19" s="27">
        <v>-3.9</v>
      </c>
      <c r="AG19" s="27">
        <v>-3.8</v>
      </c>
      <c r="AH19" s="27">
        <v>-3.8</v>
      </c>
      <c r="AI19" s="27">
        <v>-3.7</v>
      </c>
      <c r="AJ19" s="27">
        <v>-3.6</v>
      </c>
      <c r="AK19" s="27">
        <v>-3.5</v>
      </c>
      <c r="AL19" s="27">
        <v>-3.4</v>
      </c>
      <c r="AM19" s="27">
        <v>-3.2</v>
      </c>
      <c r="AN19" s="27">
        <v>-3.1</v>
      </c>
      <c r="AO19" s="27">
        <v>-2.9</v>
      </c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</row>
    <row r="20" spans="1:80" x14ac:dyDescent="0.2">
      <c r="A20" s="2" t="s">
        <v>13</v>
      </c>
      <c r="B20" s="28">
        <v>-7.4</v>
      </c>
      <c r="C20" s="28">
        <v>-6.9</v>
      </c>
      <c r="D20" s="28">
        <v>-5.3</v>
      </c>
      <c r="E20" s="28">
        <v>-2.7</v>
      </c>
      <c r="F20" s="28">
        <v>-1.5</v>
      </c>
      <c r="G20" s="28">
        <v>-1.2</v>
      </c>
      <c r="H20" s="28">
        <v>-1.8</v>
      </c>
      <c r="I20" s="28">
        <v>-2.1</v>
      </c>
      <c r="J20" s="28">
        <v>-2.2000000000000002</v>
      </c>
      <c r="K20" s="28">
        <v>-2.9</v>
      </c>
      <c r="L20" s="28">
        <v>-13.1</v>
      </c>
      <c r="M20" s="28">
        <v>-10.6</v>
      </c>
      <c r="N20" s="28">
        <v>-3.6</v>
      </c>
      <c r="O20" s="27">
        <v>-3.8</v>
      </c>
      <c r="P20" s="27">
        <v>-3.4</v>
      </c>
      <c r="Q20" s="27">
        <v>-2.8</v>
      </c>
      <c r="R20" s="27">
        <v>-1.7</v>
      </c>
      <c r="S20" s="27">
        <v>-1.4</v>
      </c>
      <c r="T20" s="27">
        <v>-1.3</v>
      </c>
      <c r="U20" s="27">
        <v>-0.8</v>
      </c>
      <c r="V20" s="27">
        <v>-1.1000000000000001</v>
      </c>
      <c r="W20" s="27">
        <v>-0.8</v>
      </c>
      <c r="X20" s="27">
        <v>-0.8</v>
      </c>
      <c r="Y20" s="27">
        <v>-0.9</v>
      </c>
      <c r="Z20" s="27">
        <v>-0.4</v>
      </c>
      <c r="AA20" s="27">
        <v>-0.2</v>
      </c>
      <c r="AB20" s="27">
        <v>-0.4</v>
      </c>
      <c r="AC20" s="27">
        <v>-0.5</v>
      </c>
      <c r="AD20" s="27">
        <v>-0.5</v>
      </c>
      <c r="AE20" s="27">
        <v>-0.5</v>
      </c>
      <c r="AF20" s="27">
        <v>-0.4</v>
      </c>
      <c r="AG20" s="27">
        <v>-0.4</v>
      </c>
      <c r="AH20" s="27">
        <v>-0.3</v>
      </c>
      <c r="AI20" s="27">
        <v>-0.3</v>
      </c>
      <c r="AJ20" s="27">
        <v>-0.2</v>
      </c>
      <c r="AK20" s="27">
        <v>-0.1</v>
      </c>
      <c r="AL20" s="27">
        <v>0</v>
      </c>
      <c r="AM20" s="27">
        <v>0.1</v>
      </c>
      <c r="AN20" s="27">
        <v>0.2</v>
      </c>
      <c r="AO20" s="27">
        <v>0.4</v>
      </c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</row>
    <row r="21" spans="1:80" x14ac:dyDescent="0.2">
      <c r="A21" s="23" t="s">
        <v>6</v>
      </c>
      <c r="B21" s="28">
        <v>60.6</v>
      </c>
      <c r="C21" s="28">
        <v>65.5</v>
      </c>
      <c r="D21" s="28">
        <v>70</v>
      </c>
      <c r="E21" s="28">
        <v>71.8</v>
      </c>
      <c r="F21" s="28">
        <v>73.3</v>
      </c>
      <c r="G21" s="28">
        <v>72.2</v>
      </c>
      <c r="H21" s="28">
        <v>76</v>
      </c>
      <c r="I21" s="28">
        <v>75.7</v>
      </c>
      <c r="J21" s="28">
        <v>77.099999999999994</v>
      </c>
      <c r="K21" s="28">
        <v>79</v>
      </c>
      <c r="L21" s="28">
        <v>98.7</v>
      </c>
      <c r="M21" s="28">
        <v>97.2</v>
      </c>
      <c r="N21" s="28">
        <v>95.8</v>
      </c>
      <c r="O21" s="27">
        <v>97.3</v>
      </c>
      <c r="P21" s="27">
        <v>99.6</v>
      </c>
      <c r="Q21" s="27">
        <v>102.2</v>
      </c>
      <c r="R21" s="27">
        <v>103.6</v>
      </c>
      <c r="S21" s="27">
        <v>104.5</v>
      </c>
      <c r="T21" s="27">
        <v>105.3</v>
      </c>
      <c r="U21" s="27">
        <v>105.6</v>
      </c>
      <c r="V21" s="27">
        <v>106</v>
      </c>
      <c r="W21" s="27">
        <v>106</v>
      </c>
      <c r="X21" s="27">
        <v>105.9</v>
      </c>
      <c r="Y21" s="27">
        <v>106</v>
      </c>
      <c r="Z21" s="27">
        <v>105.6</v>
      </c>
      <c r="AA21" s="27">
        <v>105.1</v>
      </c>
      <c r="AB21" s="27">
        <v>104.9</v>
      </c>
      <c r="AC21" s="27">
        <v>104.7</v>
      </c>
      <c r="AD21" s="27">
        <v>104.5</v>
      </c>
      <c r="AE21" s="27">
        <v>104.3</v>
      </c>
      <c r="AF21" s="27">
        <v>104.1</v>
      </c>
      <c r="AG21" s="27">
        <v>103.9</v>
      </c>
      <c r="AH21" s="27">
        <v>103.6</v>
      </c>
      <c r="AI21" s="27">
        <v>103.2</v>
      </c>
      <c r="AJ21" s="27">
        <v>102.8</v>
      </c>
      <c r="AK21" s="27">
        <v>102.2</v>
      </c>
      <c r="AL21" s="27">
        <v>101.6</v>
      </c>
      <c r="AM21" s="27">
        <v>100.8</v>
      </c>
      <c r="AN21" s="27">
        <v>99.9</v>
      </c>
      <c r="AO21" s="27">
        <v>98.9</v>
      </c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</row>
    <row r="22" spans="1:80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</row>
    <row r="23" spans="1:80" x14ac:dyDescent="0.2">
      <c r="AM23" s="10"/>
    </row>
    <row r="24" spans="1:80" x14ac:dyDescent="0.2">
      <c r="AM24" s="10"/>
    </row>
    <row r="25" spans="1:80" x14ac:dyDescent="0.2">
      <c r="AM25" s="10"/>
    </row>
  </sheetData>
  <pageMargins left="0.5" right="0.45" top="0.5" bottom="0.5" header="0" footer="0"/>
  <pageSetup scale="18" orientation="landscape" r:id="rId1"/>
  <headerFooter alignWithMargins="0">
    <oddFooter>&amp;L&amp;F&amp;R&amp;D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90B41-82A4-476C-8C14-7F53313533BF}">
  <sheetPr>
    <pageSetUpPr fitToPage="1"/>
  </sheetPr>
  <dimension ref="A1:BO22"/>
  <sheetViews>
    <sheetView showOutlineSymbols="0" zoomScale="80" zoomScaleNormal="80" workbookViewId="0">
      <pane xSplit="1" ySplit="7" topLeftCell="B8" activePane="bottomRight" state="frozen"/>
      <selection activeCell="B8" sqref="B8"/>
      <selection pane="topRight" activeCell="B8" sqref="B8"/>
      <selection pane="bottomLeft" activeCell="B8" sqref="B8"/>
      <selection pane="bottomRight" activeCell="B8" sqref="B8"/>
    </sheetView>
  </sheetViews>
  <sheetFormatPr defaultColWidth="6.77734375" defaultRowHeight="15" x14ac:dyDescent="0.2"/>
  <cols>
    <col min="1" max="1" width="43.77734375" style="2" customWidth="1"/>
    <col min="2" max="14" width="6.109375" style="2" customWidth="1"/>
    <col min="15" max="67" width="6.109375" style="2" bestFit="1" customWidth="1"/>
    <col min="68" max="16384" width="6.77734375" style="2"/>
  </cols>
  <sheetData>
    <row r="1" spans="1:65" ht="15.75" x14ac:dyDescent="0.25">
      <c r="A1" s="1"/>
    </row>
    <row r="2" spans="1:65" ht="15.75" x14ac:dyDescent="0.25">
      <c r="A2" s="1"/>
    </row>
    <row r="3" spans="1:65" ht="15.75" x14ac:dyDescent="0.25">
      <c r="A3" s="14" t="s">
        <v>10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I3" s="4"/>
      <c r="BJ3" s="4"/>
      <c r="BK3" s="4"/>
    </row>
    <row r="4" spans="1:65" ht="15.75" x14ac:dyDescent="0.25">
      <c r="A4" s="14" t="s">
        <v>33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I4" s="4"/>
      <c r="BJ4" s="4"/>
      <c r="BK4" s="4"/>
    </row>
    <row r="5" spans="1:65" x14ac:dyDescent="0.2">
      <c r="A5" s="7" t="s">
        <v>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I5" s="4"/>
      <c r="BJ5" s="4"/>
      <c r="BK5" s="4"/>
    </row>
    <row r="6" spans="1:65" ht="15.75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I6" s="7"/>
      <c r="BJ6" s="7"/>
      <c r="BK6" s="7"/>
    </row>
    <row r="7" spans="1:65" s="8" customFormat="1" x14ac:dyDescent="0.2">
      <c r="B7" s="9">
        <v>2010</v>
      </c>
      <c r="C7" s="9">
        <v>2011</v>
      </c>
      <c r="D7" s="9">
        <v>2012</v>
      </c>
      <c r="E7" s="9">
        <v>2013</v>
      </c>
      <c r="F7" s="9">
        <v>2014</v>
      </c>
      <c r="G7" s="9">
        <v>2015</v>
      </c>
      <c r="H7" s="9">
        <v>2016</v>
      </c>
      <c r="I7" s="9">
        <v>2017</v>
      </c>
      <c r="J7" s="9">
        <v>2018</v>
      </c>
      <c r="K7" s="9">
        <v>2019</v>
      </c>
      <c r="L7" s="9">
        <v>2020</v>
      </c>
      <c r="M7" s="9">
        <v>2021</v>
      </c>
      <c r="N7" s="9">
        <v>2022</v>
      </c>
      <c r="O7" s="9">
        <v>2023</v>
      </c>
      <c r="P7" s="9">
        <v>2024</v>
      </c>
      <c r="Q7" s="9">
        <v>2025</v>
      </c>
      <c r="R7" s="9">
        <v>2026</v>
      </c>
      <c r="S7" s="9">
        <v>2027</v>
      </c>
      <c r="T7" s="9">
        <v>2028</v>
      </c>
      <c r="U7" s="9">
        <v>2029</v>
      </c>
      <c r="V7" s="9">
        <v>2030</v>
      </c>
      <c r="W7" s="9">
        <v>2031</v>
      </c>
      <c r="X7" s="9">
        <v>2032</v>
      </c>
      <c r="Y7" s="9">
        <v>2033</v>
      </c>
      <c r="Z7" s="9">
        <v>2034</v>
      </c>
      <c r="AA7" s="9">
        <v>2035</v>
      </c>
      <c r="AB7" s="9">
        <v>2036</v>
      </c>
      <c r="AC7" s="9">
        <v>2037</v>
      </c>
      <c r="AD7" s="9">
        <v>2038</v>
      </c>
      <c r="AE7" s="9">
        <v>2039</v>
      </c>
      <c r="AF7" s="9">
        <v>2040</v>
      </c>
      <c r="AG7" s="9">
        <v>2041</v>
      </c>
      <c r="AH7" s="9">
        <v>2042</v>
      </c>
      <c r="AI7" s="9">
        <v>2043</v>
      </c>
      <c r="AJ7" s="9">
        <v>2044</v>
      </c>
      <c r="AK7" s="9">
        <v>2045</v>
      </c>
      <c r="AL7" s="9">
        <v>2046</v>
      </c>
      <c r="AM7" s="9">
        <v>2047</v>
      </c>
      <c r="AN7" s="9">
        <v>2048</v>
      </c>
      <c r="AO7" s="9">
        <v>2049</v>
      </c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</row>
    <row r="8" spans="1:65" x14ac:dyDescent="0.2">
      <c r="A8" s="26" t="s">
        <v>15</v>
      </c>
      <c r="B8" s="30">
        <v>14.5</v>
      </c>
      <c r="C8" s="30">
        <v>14.9</v>
      </c>
      <c r="D8" s="30">
        <v>15.2</v>
      </c>
      <c r="E8" s="30">
        <v>16.600000000000001</v>
      </c>
      <c r="F8" s="30">
        <v>17.3</v>
      </c>
      <c r="G8" s="30">
        <v>17.899999999999999</v>
      </c>
      <c r="H8" s="30">
        <v>17.5</v>
      </c>
      <c r="I8" s="30">
        <v>17.100000000000001</v>
      </c>
      <c r="J8" s="30">
        <v>16.3</v>
      </c>
      <c r="K8" s="30">
        <v>16.3</v>
      </c>
      <c r="L8" s="30">
        <v>16.100000000000001</v>
      </c>
      <c r="M8" s="30">
        <v>17.600000000000001</v>
      </c>
      <c r="N8" s="30">
        <v>19.399999999999999</v>
      </c>
      <c r="O8" s="27">
        <v>16.5</v>
      </c>
      <c r="P8" s="27">
        <v>18</v>
      </c>
      <c r="Q8" s="27">
        <v>18.7</v>
      </c>
      <c r="R8" s="27">
        <v>19.2</v>
      </c>
      <c r="S8" s="27">
        <v>19.399999999999999</v>
      </c>
      <c r="T8" s="27">
        <v>19.600000000000001</v>
      </c>
      <c r="U8" s="27">
        <v>19.8</v>
      </c>
      <c r="V8" s="27">
        <v>19.899999999999999</v>
      </c>
      <c r="W8" s="27">
        <v>20</v>
      </c>
      <c r="X8" s="27">
        <v>20.100000000000001</v>
      </c>
      <c r="Y8" s="27">
        <v>20.2</v>
      </c>
      <c r="Z8" s="27">
        <v>20.2</v>
      </c>
      <c r="AA8" s="27">
        <v>20.3</v>
      </c>
      <c r="AB8" s="27">
        <v>20.3</v>
      </c>
      <c r="AC8" s="27">
        <v>20.3</v>
      </c>
      <c r="AD8" s="27">
        <v>20.3</v>
      </c>
      <c r="AE8" s="27">
        <v>20.399999999999999</v>
      </c>
      <c r="AF8" s="27">
        <v>20.399999999999999</v>
      </c>
      <c r="AG8" s="27">
        <v>20.399999999999999</v>
      </c>
      <c r="AH8" s="27">
        <v>20.399999999999999</v>
      </c>
      <c r="AI8" s="27">
        <v>20.5</v>
      </c>
      <c r="AJ8" s="27">
        <v>20.5</v>
      </c>
      <c r="AK8" s="27">
        <v>20.5</v>
      </c>
      <c r="AL8" s="27">
        <v>20.6</v>
      </c>
      <c r="AM8" s="27">
        <v>20.6</v>
      </c>
      <c r="AN8" s="27">
        <v>20.7</v>
      </c>
      <c r="AO8" s="27">
        <v>20.7</v>
      </c>
    </row>
    <row r="9" spans="1:65" x14ac:dyDescent="0.2">
      <c r="A9" s="26" t="s">
        <v>16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 x14ac:dyDescent="0.2">
      <c r="A10" s="26" t="s">
        <v>17</v>
      </c>
      <c r="B10" s="30">
        <v>9.1</v>
      </c>
      <c r="C10" s="30">
        <v>8.6999999999999993</v>
      </c>
      <c r="D10" s="30">
        <v>7.9</v>
      </c>
      <c r="E10" s="30">
        <v>7.2</v>
      </c>
      <c r="F10" s="30">
        <v>6.8</v>
      </c>
      <c r="G10" s="30">
        <v>6.5</v>
      </c>
      <c r="H10" s="30">
        <v>6.4</v>
      </c>
      <c r="I10" s="30">
        <v>6.2</v>
      </c>
      <c r="J10" s="30">
        <v>6.2</v>
      </c>
      <c r="K10" s="30">
        <v>6.3</v>
      </c>
      <c r="L10" s="30">
        <v>7.6</v>
      </c>
      <c r="M10" s="30">
        <v>7.1</v>
      </c>
      <c r="N10" s="30">
        <v>6.6</v>
      </c>
      <c r="O10" s="27">
        <v>6.4</v>
      </c>
      <c r="P10" s="27">
        <v>6.7</v>
      </c>
      <c r="Q10" s="27">
        <v>6.6</v>
      </c>
      <c r="R10" s="27">
        <v>6.3</v>
      </c>
      <c r="S10" s="27">
        <v>6.1</v>
      </c>
      <c r="T10" s="27">
        <v>5.8</v>
      </c>
      <c r="U10" s="27">
        <v>5.6</v>
      </c>
      <c r="V10" s="27">
        <v>5.4</v>
      </c>
      <c r="W10" s="27">
        <v>5.3</v>
      </c>
      <c r="X10" s="27">
        <v>5.0999999999999996</v>
      </c>
      <c r="Y10" s="27">
        <v>5</v>
      </c>
      <c r="Z10" s="27">
        <v>4.8</v>
      </c>
      <c r="AA10" s="27">
        <v>4.8</v>
      </c>
      <c r="AB10" s="27">
        <v>4.7</v>
      </c>
      <c r="AC10" s="27">
        <v>4.5999999999999996</v>
      </c>
      <c r="AD10" s="27">
        <v>4.5999999999999996</v>
      </c>
      <c r="AE10" s="27">
        <v>4.5</v>
      </c>
      <c r="AF10" s="27">
        <v>4.4000000000000004</v>
      </c>
      <c r="AG10" s="27">
        <v>4.4000000000000004</v>
      </c>
      <c r="AH10" s="27">
        <v>4.3</v>
      </c>
      <c r="AI10" s="27">
        <v>4.3</v>
      </c>
      <c r="AJ10" s="27">
        <v>4.2</v>
      </c>
      <c r="AK10" s="27">
        <v>4.2</v>
      </c>
      <c r="AL10" s="27">
        <v>4.0999999999999996</v>
      </c>
      <c r="AM10" s="27">
        <v>4</v>
      </c>
      <c r="AN10" s="27">
        <v>4</v>
      </c>
      <c r="AO10" s="27">
        <v>3.9</v>
      </c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x14ac:dyDescent="0.2">
      <c r="A11" s="12" t="s">
        <v>18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4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</row>
    <row r="12" spans="1:65" x14ac:dyDescent="0.2">
      <c r="A12" s="12" t="s">
        <v>19</v>
      </c>
      <c r="B12" s="30">
        <v>4.7</v>
      </c>
      <c r="C12" s="30">
        <v>4.7</v>
      </c>
      <c r="D12" s="30">
        <v>4.8</v>
      </c>
      <c r="E12" s="30">
        <v>4.8</v>
      </c>
      <c r="F12" s="30">
        <v>4.8</v>
      </c>
      <c r="G12" s="30">
        <v>4.9000000000000004</v>
      </c>
      <c r="H12" s="30">
        <v>4.9000000000000004</v>
      </c>
      <c r="I12" s="30">
        <v>4.8</v>
      </c>
      <c r="J12" s="30">
        <v>4.8</v>
      </c>
      <c r="K12" s="30">
        <v>4.9000000000000004</v>
      </c>
      <c r="L12" s="30">
        <v>5.0999999999999996</v>
      </c>
      <c r="M12" s="30">
        <v>4.9000000000000004</v>
      </c>
      <c r="N12" s="30">
        <v>4.8</v>
      </c>
      <c r="O12" s="27">
        <v>5</v>
      </c>
      <c r="P12" s="27">
        <v>5.0999999999999996</v>
      </c>
      <c r="Q12" s="27">
        <v>5.3</v>
      </c>
      <c r="R12" s="27">
        <v>5.4</v>
      </c>
      <c r="S12" s="27">
        <v>5.4</v>
      </c>
      <c r="T12" s="27">
        <v>5.5</v>
      </c>
      <c r="U12" s="27">
        <v>5.6</v>
      </c>
      <c r="V12" s="27">
        <v>5.6</v>
      </c>
      <c r="W12" s="27">
        <v>5.6</v>
      </c>
      <c r="X12" s="27">
        <v>5.7</v>
      </c>
      <c r="Y12" s="27">
        <v>5.7</v>
      </c>
      <c r="Z12" s="27">
        <v>5.7</v>
      </c>
      <c r="AA12" s="27">
        <v>5.7</v>
      </c>
      <c r="AB12" s="27">
        <v>5.7</v>
      </c>
      <c r="AC12" s="27">
        <v>5.7</v>
      </c>
      <c r="AD12" s="27">
        <v>5.7</v>
      </c>
      <c r="AE12" s="27">
        <v>5.7</v>
      </c>
      <c r="AF12" s="27">
        <v>5.7</v>
      </c>
      <c r="AG12" s="27">
        <v>5.7</v>
      </c>
      <c r="AH12" s="27">
        <v>5.7</v>
      </c>
      <c r="AI12" s="27">
        <v>5.7</v>
      </c>
      <c r="AJ12" s="27">
        <v>5.7</v>
      </c>
      <c r="AK12" s="27">
        <v>5.7</v>
      </c>
      <c r="AL12" s="27">
        <v>5.7</v>
      </c>
      <c r="AM12" s="27">
        <v>5.7</v>
      </c>
      <c r="AN12" s="27">
        <v>5.7</v>
      </c>
      <c r="AO12" s="27">
        <v>5.7</v>
      </c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x14ac:dyDescent="0.2">
      <c r="A13" s="12" t="s">
        <v>20</v>
      </c>
      <c r="B13" s="30">
        <v>3</v>
      </c>
      <c r="C13" s="30">
        <v>3.1</v>
      </c>
      <c r="D13" s="30">
        <v>2.9</v>
      </c>
      <c r="E13" s="30">
        <v>2.9</v>
      </c>
      <c r="F13" s="30">
        <v>2.9</v>
      </c>
      <c r="G13" s="30">
        <v>3</v>
      </c>
      <c r="H13" s="30">
        <v>3.2</v>
      </c>
      <c r="I13" s="30">
        <v>3.1</v>
      </c>
      <c r="J13" s="30">
        <v>2.8</v>
      </c>
      <c r="K13" s="30">
        <v>3</v>
      </c>
      <c r="L13" s="30">
        <v>3.6</v>
      </c>
      <c r="M13" s="30">
        <v>3</v>
      </c>
      <c r="N13" s="30">
        <v>3</v>
      </c>
      <c r="O13" s="27">
        <v>3.1</v>
      </c>
      <c r="P13" s="27">
        <v>3</v>
      </c>
      <c r="Q13" s="27">
        <v>3.2</v>
      </c>
      <c r="R13" s="27">
        <v>3.3</v>
      </c>
      <c r="S13" s="27">
        <v>3.4</v>
      </c>
      <c r="T13" s="27">
        <v>3.6</v>
      </c>
      <c r="U13" s="27">
        <v>3.4</v>
      </c>
      <c r="V13" s="27">
        <v>3.6</v>
      </c>
      <c r="W13" s="27">
        <v>3.7</v>
      </c>
      <c r="X13" s="27">
        <v>3.8</v>
      </c>
      <c r="Y13" s="27">
        <v>4.2</v>
      </c>
      <c r="Z13" s="27">
        <v>4</v>
      </c>
      <c r="AA13" s="27">
        <v>3.9</v>
      </c>
      <c r="AB13" s="27">
        <v>4.0999999999999996</v>
      </c>
      <c r="AC13" s="27">
        <v>4.2</v>
      </c>
      <c r="AD13" s="27">
        <v>4.2</v>
      </c>
      <c r="AE13" s="27">
        <v>4.3</v>
      </c>
      <c r="AF13" s="27">
        <v>4.3</v>
      </c>
      <c r="AG13" s="27">
        <v>4.3</v>
      </c>
      <c r="AH13" s="27">
        <v>4.4000000000000004</v>
      </c>
      <c r="AI13" s="27">
        <v>4.4000000000000004</v>
      </c>
      <c r="AJ13" s="27">
        <v>4.4000000000000004</v>
      </c>
      <c r="AK13" s="27">
        <v>4.4000000000000004</v>
      </c>
      <c r="AL13" s="27">
        <v>4.4000000000000004</v>
      </c>
      <c r="AM13" s="27">
        <v>4.4000000000000004</v>
      </c>
      <c r="AN13" s="27">
        <v>4.4000000000000004</v>
      </c>
      <c r="AO13" s="27">
        <v>4.4000000000000004</v>
      </c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5" x14ac:dyDescent="0.2">
      <c r="A14" s="12" t="s">
        <v>21</v>
      </c>
      <c r="B14" s="30">
        <v>1.8</v>
      </c>
      <c r="C14" s="30">
        <v>1.8</v>
      </c>
      <c r="D14" s="30">
        <v>1.6</v>
      </c>
      <c r="E14" s="30">
        <v>1.6</v>
      </c>
      <c r="F14" s="30">
        <v>1.7</v>
      </c>
      <c r="G14" s="30">
        <v>1.9</v>
      </c>
      <c r="H14" s="30">
        <v>2</v>
      </c>
      <c r="I14" s="30">
        <v>1.9</v>
      </c>
      <c r="J14" s="30">
        <v>1.9</v>
      </c>
      <c r="K14" s="30">
        <v>1.9</v>
      </c>
      <c r="L14" s="30">
        <v>2.2000000000000002</v>
      </c>
      <c r="M14" s="30">
        <v>2.2999999999999998</v>
      </c>
      <c r="N14" s="30">
        <v>2.2999999999999998</v>
      </c>
      <c r="O14" s="27">
        <v>2.2999999999999998</v>
      </c>
      <c r="P14" s="27">
        <v>2</v>
      </c>
      <c r="Q14" s="27">
        <v>2</v>
      </c>
      <c r="R14" s="27">
        <v>2</v>
      </c>
      <c r="S14" s="27">
        <v>2.1</v>
      </c>
      <c r="T14" s="27">
        <v>2.1</v>
      </c>
      <c r="U14" s="27">
        <v>2.2000000000000002</v>
      </c>
      <c r="V14" s="27">
        <v>2.2000000000000002</v>
      </c>
      <c r="W14" s="27">
        <v>2.2999999999999998</v>
      </c>
      <c r="X14" s="27">
        <v>2.2999999999999998</v>
      </c>
      <c r="Y14" s="27">
        <v>2.4</v>
      </c>
      <c r="Z14" s="27">
        <v>2.4</v>
      </c>
      <c r="AA14" s="27">
        <v>2.5</v>
      </c>
      <c r="AB14" s="27">
        <v>2.5</v>
      </c>
      <c r="AC14" s="27">
        <v>2.5</v>
      </c>
      <c r="AD14" s="27">
        <v>2.5</v>
      </c>
      <c r="AE14" s="27">
        <v>2.6</v>
      </c>
      <c r="AF14" s="27">
        <v>2.6</v>
      </c>
      <c r="AG14" s="27">
        <v>2.6</v>
      </c>
      <c r="AH14" s="27">
        <v>2.7</v>
      </c>
      <c r="AI14" s="27">
        <v>2.7</v>
      </c>
      <c r="AJ14" s="27">
        <v>2.7</v>
      </c>
      <c r="AK14" s="27">
        <v>2.7</v>
      </c>
      <c r="AL14" s="27">
        <v>2.7</v>
      </c>
      <c r="AM14" s="27">
        <v>2.7</v>
      </c>
      <c r="AN14" s="27">
        <v>2.7</v>
      </c>
      <c r="AO14" s="27">
        <v>2.7</v>
      </c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</row>
    <row r="15" spans="1:65" x14ac:dyDescent="0.2">
      <c r="A15" s="12" t="s">
        <v>22</v>
      </c>
      <c r="B15" s="31">
        <v>3.3</v>
      </c>
      <c r="C15" s="31">
        <v>3.5</v>
      </c>
      <c r="D15" s="31">
        <v>3.4</v>
      </c>
      <c r="E15" s="31">
        <v>2.8</v>
      </c>
      <c r="F15" s="31">
        <v>2.6</v>
      </c>
      <c r="G15" s="31">
        <v>2.9</v>
      </c>
      <c r="H15" s="31">
        <v>3</v>
      </c>
      <c r="I15" s="31">
        <v>3.2</v>
      </c>
      <c r="J15" s="31">
        <v>2.8</v>
      </c>
      <c r="K15" s="31">
        <v>3</v>
      </c>
      <c r="L15" s="31">
        <v>10.6</v>
      </c>
      <c r="M15" s="31">
        <v>10.9</v>
      </c>
      <c r="N15" s="31">
        <v>6.2</v>
      </c>
      <c r="O15" s="41">
        <v>3.5</v>
      </c>
      <c r="P15" s="41">
        <v>4.5999999999999996</v>
      </c>
      <c r="Q15" s="41">
        <v>4.4000000000000004</v>
      </c>
      <c r="R15" s="41">
        <v>4</v>
      </c>
      <c r="S15" s="41">
        <v>3.9</v>
      </c>
      <c r="T15" s="41">
        <v>3.9</v>
      </c>
      <c r="U15" s="41">
        <v>3.9</v>
      </c>
      <c r="V15" s="41">
        <v>4.0999999999999996</v>
      </c>
      <c r="W15" s="41">
        <v>4</v>
      </c>
      <c r="X15" s="41">
        <v>3.9</v>
      </c>
      <c r="Y15" s="41">
        <v>3.9</v>
      </c>
      <c r="Z15" s="41">
        <v>3.8</v>
      </c>
      <c r="AA15" s="41">
        <v>3.7</v>
      </c>
      <c r="AB15" s="41">
        <v>3.8</v>
      </c>
      <c r="AC15" s="41">
        <v>3.8</v>
      </c>
      <c r="AD15" s="41">
        <v>3.8</v>
      </c>
      <c r="AE15" s="41">
        <v>3.8</v>
      </c>
      <c r="AF15" s="41">
        <v>3.8</v>
      </c>
      <c r="AG15" s="41">
        <v>3.8</v>
      </c>
      <c r="AH15" s="41">
        <v>3.8</v>
      </c>
      <c r="AI15" s="41">
        <v>3.8</v>
      </c>
      <c r="AJ15" s="41">
        <v>3.8</v>
      </c>
      <c r="AK15" s="41">
        <v>3.8</v>
      </c>
      <c r="AL15" s="41">
        <v>3.7</v>
      </c>
      <c r="AM15" s="41">
        <v>3.7</v>
      </c>
      <c r="AN15" s="41">
        <v>3.7</v>
      </c>
      <c r="AO15" s="41">
        <v>3.7</v>
      </c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</row>
    <row r="16" spans="1:65" x14ac:dyDescent="0.2">
      <c r="A16" s="12" t="s">
        <v>23</v>
      </c>
      <c r="B16" s="30">
        <v>12.9</v>
      </c>
      <c r="C16" s="30">
        <v>13.1</v>
      </c>
      <c r="D16" s="30">
        <v>12.6</v>
      </c>
      <c r="E16" s="30">
        <v>12.2</v>
      </c>
      <c r="F16" s="30">
        <v>12</v>
      </c>
      <c r="G16" s="30">
        <v>12.6</v>
      </c>
      <c r="H16" s="30">
        <v>13</v>
      </c>
      <c r="I16" s="30">
        <v>13</v>
      </c>
      <c r="J16" s="30">
        <v>12.3</v>
      </c>
      <c r="K16" s="30">
        <v>12.8</v>
      </c>
      <c r="L16" s="30">
        <v>21.5</v>
      </c>
      <c r="M16" s="30">
        <v>21.1</v>
      </c>
      <c r="N16" s="30">
        <v>16.3</v>
      </c>
      <c r="O16" s="27">
        <v>13.9</v>
      </c>
      <c r="P16" s="27">
        <v>14.7</v>
      </c>
      <c r="Q16" s="27">
        <v>14.9</v>
      </c>
      <c r="R16" s="27">
        <v>14.7</v>
      </c>
      <c r="S16" s="27">
        <v>14.7</v>
      </c>
      <c r="T16" s="27">
        <v>15.1</v>
      </c>
      <c r="U16" s="27">
        <v>15</v>
      </c>
      <c r="V16" s="27">
        <v>15.6</v>
      </c>
      <c r="W16" s="27">
        <v>15.6</v>
      </c>
      <c r="X16" s="27">
        <v>15.8</v>
      </c>
      <c r="Y16" s="27">
        <v>16.2</v>
      </c>
      <c r="Z16" s="27">
        <v>15.9</v>
      </c>
      <c r="AA16" s="27">
        <v>15.8</v>
      </c>
      <c r="AB16" s="27">
        <v>16.100000000000001</v>
      </c>
      <c r="AC16" s="27">
        <v>16.2</v>
      </c>
      <c r="AD16" s="27">
        <v>16.3</v>
      </c>
      <c r="AE16" s="27">
        <v>16.399999999999999</v>
      </c>
      <c r="AF16" s="27">
        <v>16.399999999999999</v>
      </c>
      <c r="AG16" s="27">
        <v>16.5</v>
      </c>
      <c r="AH16" s="27">
        <v>16.5</v>
      </c>
      <c r="AI16" s="27">
        <v>16.5</v>
      </c>
      <c r="AJ16" s="27">
        <v>16.5</v>
      </c>
      <c r="AK16" s="27">
        <v>16.5</v>
      </c>
      <c r="AL16" s="27">
        <v>16.5</v>
      </c>
      <c r="AM16" s="27">
        <v>16.5</v>
      </c>
      <c r="AN16" s="27">
        <v>16.5</v>
      </c>
      <c r="AO16" s="27">
        <v>16.5</v>
      </c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</row>
    <row r="17" spans="1:67" x14ac:dyDescent="0.2">
      <c r="A17" s="12" t="s">
        <v>5</v>
      </c>
      <c r="B17" s="30">
        <v>1.3</v>
      </c>
      <c r="C17" s="30">
        <v>1.5</v>
      </c>
      <c r="D17" s="30">
        <v>1.4</v>
      </c>
      <c r="E17" s="30">
        <v>1.3</v>
      </c>
      <c r="F17" s="30">
        <v>1.3</v>
      </c>
      <c r="G17" s="30">
        <v>1.2</v>
      </c>
      <c r="H17" s="30">
        <v>1.3</v>
      </c>
      <c r="I17" s="30">
        <v>1.4</v>
      </c>
      <c r="J17" s="30">
        <v>1.6</v>
      </c>
      <c r="K17" s="30">
        <v>1.8</v>
      </c>
      <c r="L17" s="30">
        <v>1.6</v>
      </c>
      <c r="M17" s="30">
        <v>1.5</v>
      </c>
      <c r="N17" s="30">
        <v>1.9</v>
      </c>
      <c r="O17" s="27">
        <v>2.4</v>
      </c>
      <c r="P17" s="27">
        <v>3.1</v>
      </c>
      <c r="Q17" s="27">
        <v>3.3</v>
      </c>
      <c r="R17" s="27">
        <v>3.3</v>
      </c>
      <c r="S17" s="27">
        <v>3.4</v>
      </c>
      <c r="T17" s="27">
        <v>3.4</v>
      </c>
      <c r="U17" s="27">
        <v>3.5</v>
      </c>
      <c r="V17" s="27">
        <v>3.5</v>
      </c>
      <c r="W17" s="27">
        <v>3.5</v>
      </c>
      <c r="X17" s="27">
        <v>3.5</v>
      </c>
      <c r="Y17" s="27">
        <v>3.5</v>
      </c>
      <c r="Z17" s="27">
        <v>3.5</v>
      </c>
      <c r="AA17" s="27">
        <v>3.5</v>
      </c>
      <c r="AB17" s="27">
        <v>3.5</v>
      </c>
      <c r="AC17" s="27">
        <v>3.5</v>
      </c>
      <c r="AD17" s="27">
        <v>3.5</v>
      </c>
      <c r="AE17" s="27">
        <v>3.5</v>
      </c>
      <c r="AF17" s="27">
        <v>3.5</v>
      </c>
      <c r="AG17" s="27">
        <v>3.5</v>
      </c>
      <c r="AH17" s="27">
        <v>3.5</v>
      </c>
      <c r="AI17" s="27">
        <v>3.4</v>
      </c>
      <c r="AJ17" s="27">
        <v>3.4</v>
      </c>
      <c r="AK17" s="27">
        <v>3.4</v>
      </c>
      <c r="AL17" s="27">
        <v>3.4</v>
      </c>
      <c r="AM17" s="27">
        <v>3.4</v>
      </c>
      <c r="AN17" s="27">
        <v>3.4</v>
      </c>
      <c r="AO17" s="27">
        <v>3.3</v>
      </c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</row>
    <row r="18" spans="1:67" x14ac:dyDescent="0.2">
      <c r="A18" s="12" t="s">
        <v>14</v>
      </c>
      <c r="B18" s="31">
        <v>23.2</v>
      </c>
      <c r="C18" s="31">
        <v>23.3</v>
      </c>
      <c r="D18" s="31">
        <v>21.9</v>
      </c>
      <c r="E18" s="31">
        <v>20.7</v>
      </c>
      <c r="F18" s="31">
        <v>20.100000000000001</v>
      </c>
      <c r="G18" s="31">
        <v>20.3</v>
      </c>
      <c r="H18" s="31">
        <v>20.7</v>
      </c>
      <c r="I18" s="31">
        <v>20.6</v>
      </c>
      <c r="J18" s="31">
        <v>20.100000000000001</v>
      </c>
      <c r="K18" s="31">
        <v>20.9</v>
      </c>
      <c r="L18" s="31">
        <v>30.8</v>
      </c>
      <c r="M18" s="31">
        <v>29.7</v>
      </c>
      <c r="N18" s="31">
        <v>24.8</v>
      </c>
      <c r="O18" s="41">
        <v>22.7</v>
      </c>
      <c r="P18" s="41">
        <v>24.6</v>
      </c>
      <c r="Q18" s="41">
        <v>24.8</v>
      </c>
      <c r="R18" s="41">
        <v>24.3</v>
      </c>
      <c r="S18" s="41">
        <v>24.2</v>
      </c>
      <c r="T18" s="41">
        <v>24.4</v>
      </c>
      <c r="U18" s="41">
        <v>24.1</v>
      </c>
      <c r="V18" s="41">
        <v>24.5</v>
      </c>
      <c r="W18" s="41">
        <v>24.3</v>
      </c>
      <c r="X18" s="41">
        <v>24.4</v>
      </c>
      <c r="Y18" s="41">
        <v>24.6</v>
      </c>
      <c r="Z18" s="41">
        <v>24.2</v>
      </c>
      <c r="AA18" s="41">
        <v>24</v>
      </c>
      <c r="AB18" s="41">
        <v>24.3</v>
      </c>
      <c r="AC18" s="41">
        <v>24.3</v>
      </c>
      <c r="AD18" s="41">
        <v>24.3</v>
      </c>
      <c r="AE18" s="41">
        <v>24.3</v>
      </c>
      <c r="AF18" s="41">
        <v>24.3</v>
      </c>
      <c r="AG18" s="41">
        <v>24.3</v>
      </c>
      <c r="AH18" s="41">
        <v>24.3</v>
      </c>
      <c r="AI18" s="41">
        <v>24.2</v>
      </c>
      <c r="AJ18" s="41">
        <v>24.2</v>
      </c>
      <c r="AK18" s="41">
        <v>24.1</v>
      </c>
      <c r="AL18" s="41">
        <v>24</v>
      </c>
      <c r="AM18" s="41">
        <v>24</v>
      </c>
      <c r="AN18" s="41">
        <v>23.8</v>
      </c>
      <c r="AO18" s="41">
        <v>23.7</v>
      </c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</row>
    <row r="19" spans="1:67" x14ac:dyDescent="0.2">
      <c r="A19" s="2" t="s">
        <v>11</v>
      </c>
      <c r="B19" s="30">
        <v>-8.6999999999999993</v>
      </c>
      <c r="C19" s="30">
        <v>-8.4</v>
      </c>
      <c r="D19" s="30">
        <v>-6.7</v>
      </c>
      <c r="E19" s="30">
        <v>-4.0999999999999996</v>
      </c>
      <c r="F19" s="30">
        <v>-2.8</v>
      </c>
      <c r="G19" s="30">
        <v>-2.4</v>
      </c>
      <c r="H19" s="30">
        <v>-3.1</v>
      </c>
      <c r="I19" s="30">
        <v>-3.4</v>
      </c>
      <c r="J19" s="30">
        <v>-3.8</v>
      </c>
      <c r="K19" s="30">
        <v>-4.5999999999999996</v>
      </c>
      <c r="L19" s="30">
        <v>-14.7</v>
      </c>
      <c r="M19" s="30">
        <v>-12.1</v>
      </c>
      <c r="N19" s="30">
        <v>-5.4</v>
      </c>
      <c r="O19" s="27">
        <v>-6.3</v>
      </c>
      <c r="P19" s="27">
        <v>-6.6</v>
      </c>
      <c r="Q19" s="27">
        <v>-6.1</v>
      </c>
      <c r="R19" s="27">
        <v>-5.0999999999999996</v>
      </c>
      <c r="S19" s="27">
        <v>-4.8</v>
      </c>
      <c r="T19" s="27">
        <v>-4.8</v>
      </c>
      <c r="U19" s="27">
        <v>-4.3</v>
      </c>
      <c r="V19" s="27">
        <v>-4.5999999999999996</v>
      </c>
      <c r="W19" s="27">
        <v>-4.3</v>
      </c>
      <c r="X19" s="27">
        <v>-4.3</v>
      </c>
      <c r="Y19" s="27">
        <v>-4.4000000000000004</v>
      </c>
      <c r="Z19" s="27">
        <v>-4</v>
      </c>
      <c r="AA19" s="27">
        <v>-3.7</v>
      </c>
      <c r="AB19" s="27">
        <v>-4</v>
      </c>
      <c r="AC19" s="27">
        <v>-4</v>
      </c>
      <c r="AD19" s="27">
        <v>-4</v>
      </c>
      <c r="AE19" s="27">
        <v>-4</v>
      </c>
      <c r="AF19" s="27">
        <v>-4</v>
      </c>
      <c r="AG19" s="27">
        <v>-3.9</v>
      </c>
      <c r="AH19" s="27">
        <v>-3.9</v>
      </c>
      <c r="AI19" s="27">
        <v>-3.8</v>
      </c>
      <c r="AJ19" s="27">
        <v>-3.7</v>
      </c>
      <c r="AK19" s="27">
        <v>-3.6</v>
      </c>
      <c r="AL19" s="27">
        <v>-3.5</v>
      </c>
      <c r="AM19" s="27">
        <v>-3.3</v>
      </c>
      <c r="AN19" s="27">
        <v>-3.2</v>
      </c>
      <c r="AO19" s="27">
        <v>-3</v>
      </c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</row>
    <row r="20" spans="1:67" x14ac:dyDescent="0.2">
      <c r="A20" s="2" t="s">
        <v>13</v>
      </c>
      <c r="B20" s="30">
        <v>-7.4</v>
      </c>
      <c r="C20" s="30">
        <v>-6.9</v>
      </c>
      <c r="D20" s="30">
        <v>-5.3</v>
      </c>
      <c r="E20" s="30">
        <v>-2.7</v>
      </c>
      <c r="F20" s="30">
        <v>-1.5</v>
      </c>
      <c r="G20" s="30">
        <v>-1.2</v>
      </c>
      <c r="H20" s="30">
        <v>-1.8</v>
      </c>
      <c r="I20" s="30">
        <v>-2.1</v>
      </c>
      <c r="J20" s="30">
        <v>-2.2000000000000002</v>
      </c>
      <c r="K20" s="30">
        <v>-2.9</v>
      </c>
      <c r="L20" s="30">
        <v>-13.1</v>
      </c>
      <c r="M20" s="30">
        <v>-10.6</v>
      </c>
      <c r="N20" s="30">
        <v>-3.6</v>
      </c>
      <c r="O20" s="27">
        <v>-3.8</v>
      </c>
      <c r="P20" s="27">
        <v>-3.4</v>
      </c>
      <c r="Q20" s="27">
        <v>-2.8</v>
      </c>
      <c r="R20" s="27">
        <v>-1.8</v>
      </c>
      <c r="S20" s="27">
        <v>-1.4</v>
      </c>
      <c r="T20" s="27">
        <v>-1.3</v>
      </c>
      <c r="U20" s="27">
        <v>-0.9</v>
      </c>
      <c r="V20" s="27">
        <v>-1.1000000000000001</v>
      </c>
      <c r="W20" s="27">
        <v>-0.9</v>
      </c>
      <c r="X20" s="27">
        <v>-0.8</v>
      </c>
      <c r="Y20" s="27">
        <v>-0.9</v>
      </c>
      <c r="Z20" s="27">
        <v>-0.5</v>
      </c>
      <c r="AA20" s="27">
        <v>-0.2</v>
      </c>
      <c r="AB20" s="27">
        <v>-0.5</v>
      </c>
      <c r="AC20" s="27">
        <v>-0.5</v>
      </c>
      <c r="AD20" s="27">
        <v>-0.5</v>
      </c>
      <c r="AE20" s="27">
        <v>-0.5</v>
      </c>
      <c r="AF20" s="27">
        <v>-0.5</v>
      </c>
      <c r="AG20" s="27">
        <v>-0.4</v>
      </c>
      <c r="AH20" s="27">
        <v>-0.4</v>
      </c>
      <c r="AI20" s="27">
        <v>-0.3</v>
      </c>
      <c r="AJ20" s="27">
        <v>-0.2</v>
      </c>
      <c r="AK20" s="27">
        <v>-0.2</v>
      </c>
      <c r="AL20" s="27">
        <v>-0.1</v>
      </c>
      <c r="AM20" s="27">
        <v>0</v>
      </c>
      <c r="AN20" s="27">
        <v>0.2</v>
      </c>
      <c r="AO20" s="27">
        <v>0.3</v>
      </c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</row>
    <row r="21" spans="1:67" x14ac:dyDescent="0.2">
      <c r="A21" s="2" t="s">
        <v>6</v>
      </c>
      <c r="B21" s="30">
        <v>60.6</v>
      </c>
      <c r="C21" s="30">
        <v>65.5</v>
      </c>
      <c r="D21" s="30">
        <v>70</v>
      </c>
      <c r="E21" s="30">
        <v>71.8</v>
      </c>
      <c r="F21" s="30">
        <v>73.3</v>
      </c>
      <c r="G21" s="30">
        <v>72.2</v>
      </c>
      <c r="H21" s="30">
        <v>76</v>
      </c>
      <c r="I21" s="30">
        <v>75.7</v>
      </c>
      <c r="J21" s="30">
        <v>77.099999999999994</v>
      </c>
      <c r="K21" s="30">
        <v>79</v>
      </c>
      <c r="L21" s="30">
        <v>98.7</v>
      </c>
      <c r="M21" s="30">
        <v>97.2</v>
      </c>
      <c r="N21" s="30">
        <v>95.8</v>
      </c>
      <c r="O21" s="27">
        <v>97.3</v>
      </c>
      <c r="P21" s="27">
        <v>99.6</v>
      </c>
      <c r="Q21" s="27">
        <v>102.2</v>
      </c>
      <c r="R21" s="27">
        <v>103.6</v>
      </c>
      <c r="S21" s="27">
        <v>104.6</v>
      </c>
      <c r="T21" s="27">
        <v>105.4</v>
      </c>
      <c r="U21" s="27">
        <v>105.7</v>
      </c>
      <c r="V21" s="27">
        <v>106.1</v>
      </c>
      <c r="W21" s="27">
        <v>106.2</v>
      </c>
      <c r="X21" s="27">
        <v>106.1</v>
      </c>
      <c r="Y21" s="27">
        <v>106.3</v>
      </c>
      <c r="Z21" s="27">
        <v>105.9</v>
      </c>
      <c r="AA21" s="27">
        <v>105.5</v>
      </c>
      <c r="AB21" s="27">
        <v>105.3</v>
      </c>
      <c r="AC21" s="27">
        <v>105.1</v>
      </c>
      <c r="AD21" s="27">
        <v>105</v>
      </c>
      <c r="AE21" s="27">
        <v>104.8</v>
      </c>
      <c r="AF21" s="27">
        <v>104.7</v>
      </c>
      <c r="AG21" s="27">
        <v>104.5</v>
      </c>
      <c r="AH21" s="27">
        <v>104.3</v>
      </c>
      <c r="AI21" s="27">
        <v>104</v>
      </c>
      <c r="AJ21" s="27">
        <v>103.6</v>
      </c>
      <c r="AK21" s="27">
        <v>103.1</v>
      </c>
      <c r="AL21" s="27">
        <v>102.5</v>
      </c>
      <c r="AM21" s="27">
        <v>101.8</v>
      </c>
      <c r="AN21" s="27">
        <v>101</v>
      </c>
      <c r="AO21" s="27">
        <v>100</v>
      </c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</row>
    <row r="22" spans="1:67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</row>
  </sheetData>
  <pageMargins left="0.5" right="0.45" top="0.5" bottom="0.5" header="0" footer="0"/>
  <pageSetup scale="18" orientation="landscape" r:id="rId1"/>
  <headerFooter alignWithMargins="0">
    <oddFooter>&amp;L&amp;F&amp;R&amp;D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B27FC-759A-4A24-A44D-5DFDEAD00A67}">
  <sheetPr>
    <pageSetUpPr fitToPage="1"/>
  </sheetPr>
  <dimension ref="A1:BO23"/>
  <sheetViews>
    <sheetView showOutlineSymbols="0" zoomScale="80" zoomScaleNormal="80" workbookViewId="0">
      <pane xSplit="1" ySplit="7" topLeftCell="B8" activePane="bottomRight" state="frozen"/>
      <selection activeCell="B8" sqref="B8"/>
      <selection pane="topRight" activeCell="B8" sqref="B8"/>
      <selection pane="bottomLeft" activeCell="B8" sqref="B8"/>
      <selection pane="bottomRight" activeCell="B8" sqref="B8"/>
    </sheetView>
  </sheetViews>
  <sheetFormatPr defaultColWidth="6.77734375" defaultRowHeight="15" x14ac:dyDescent="0.2"/>
  <cols>
    <col min="1" max="1" width="43.77734375" style="2" customWidth="1"/>
    <col min="2" max="14" width="6.109375" style="2" customWidth="1"/>
    <col min="15" max="67" width="6.109375" style="2" bestFit="1" customWidth="1"/>
    <col min="68" max="16384" width="6.77734375" style="2"/>
  </cols>
  <sheetData>
    <row r="1" spans="1:65" ht="15.75" x14ac:dyDescent="0.25">
      <c r="A1" s="1"/>
    </row>
    <row r="2" spans="1:65" ht="15.75" x14ac:dyDescent="0.25">
      <c r="A2" s="1"/>
    </row>
    <row r="3" spans="1:65" ht="15.75" x14ac:dyDescent="0.25">
      <c r="A3" s="14" t="s">
        <v>10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I3" s="4"/>
      <c r="BJ3" s="4"/>
      <c r="BK3" s="4"/>
    </row>
    <row r="4" spans="1:65" ht="15.75" x14ac:dyDescent="0.25">
      <c r="A4" s="14" t="s">
        <v>32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I4" s="4"/>
      <c r="BJ4" s="4"/>
      <c r="BK4" s="4"/>
    </row>
    <row r="5" spans="1:65" x14ac:dyDescent="0.2">
      <c r="A5" s="7" t="s">
        <v>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I5" s="4"/>
      <c r="BJ5" s="4"/>
      <c r="BK5" s="4"/>
    </row>
    <row r="6" spans="1:65" ht="15.75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I6" s="7"/>
      <c r="BJ6" s="7"/>
      <c r="BK6" s="7"/>
    </row>
    <row r="7" spans="1:65" s="8" customFormat="1" x14ac:dyDescent="0.2">
      <c r="B7" s="9">
        <v>2010</v>
      </c>
      <c r="C7" s="9">
        <v>2011</v>
      </c>
      <c r="D7" s="9">
        <v>2012</v>
      </c>
      <c r="E7" s="9">
        <v>2013</v>
      </c>
      <c r="F7" s="9">
        <v>2014</v>
      </c>
      <c r="G7" s="9">
        <v>2015</v>
      </c>
      <c r="H7" s="9">
        <v>2016</v>
      </c>
      <c r="I7" s="9">
        <v>2017</v>
      </c>
      <c r="J7" s="9">
        <v>2018</v>
      </c>
      <c r="K7" s="9">
        <v>2019</v>
      </c>
      <c r="L7" s="9">
        <v>2020</v>
      </c>
      <c r="M7" s="9">
        <v>2021</v>
      </c>
      <c r="N7" s="9">
        <v>2022</v>
      </c>
      <c r="O7" s="9">
        <v>2023</v>
      </c>
      <c r="P7" s="9">
        <v>2024</v>
      </c>
      <c r="Q7" s="9">
        <v>2025</v>
      </c>
      <c r="R7" s="9">
        <v>2026</v>
      </c>
      <c r="S7" s="9">
        <v>2027</v>
      </c>
      <c r="T7" s="9">
        <v>2028</v>
      </c>
      <c r="U7" s="9">
        <v>2029</v>
      </c>
      <c r="V7" s="9">
        <v>2030</v>
      </c>
      <c r="W7" s="9">
        <v>2031</v>
      </c>
      <c r="X7" s="9">
        <v>2032</v>
      </c>
      <c r="Y7" s="9">
        <v>2033</v>
      </c>
      <c r="Z7" s="9">
        <v>2034</v>
      </c>
      <c r="AA7" s="9">
        <v>2035</v>
      </c>
      <c r="AB7" s="9">
        <v>2036</v>
      </c>
      <c r="AC7" s="9">
        <v>2037</v>
      </c>
      <c r="AD7" s="9">
        <v>2038</v>
      </c>
      <c r="AE7" s="9">
        <v>2039</v>
      </c>
      <c r="AF7" s="9">
        <v>2040</v>
      </c>
      <c r="AG7" s="9">
        <v>2041</v>
      </c>
      <c r="AH7" s="9">
        <v>2042</v>
      </c>
      <c r="AI7" s="9">
        <v>2043</v>
      </c>
      <c r="AJ7" s="9">
        <v>2044</v>
      </c>
      <c r="AK7" s="9">
        <v>2045</v>
      </c>
      <c r="AL7" s="9">
        <v>2046</v>
      </c>
      <c r="AM7" s="9">
        <v>2047</v>
      </c>
      <c r="AN7" s="9">
        <v>2048</v>
      </c>
      <c r="AO7" s="9">
        <v>2049</v>
      </c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</row>
    <row r="8" spans="1:65" x14ac:dyDescent="0.2">
      <c r="A8" s="26" t="s">
        <v>15</v>
      </c>
      <c r="B8" s="30">
        <v>14.5</v>
      </c>
      <c r="C8" s="30">
        <v>14.9</v>
      </c>
      <c r="D8" s="30">
        <v>15.2</v>
      </c>
      <c r="E8" s="30">
        <v>16.600000000000001</v>
      </c>
      <c r="F8" s="30">
        <v>17.3</v>
      </c>
      <c r="G8" s="30">
        <v>17.899999999999999</v>
      </c>
      <c r="H8" s="30">
        <v>17.5</v>
      </c>
      <c r="I8" s="30">
        <v>17.100000000000001</v>
      </c>
      <c r="J8" s="30">
        <v>16.3</v>
      </c>
      <c r="K8" s="30">
        <v>16.3</v>
      </c>
      <c r="L8" s="30">
        <v>16.100000000000001</v>
      </c>
      <c r="M8" s="30">
        <v>17.600000000000001</v>
      </c>
      <c r="N8" s="30">
        <v>19.399999999999999</v>
      </c>
      <c r="O8" s="27">
        <v>16.5</v>
      </c>
      <c r="P8" s="27">
        <v>18</v>
      </c>
      <c r="Q8" s="27">
        <v>18.7</v>
      </c>
      <c r="R8" s="27">
        <v>19.2</v>
      </c>
      <c r="S8" s="27">
        <v>19.399999999999999</v>
      </c>
      <c r="T8" s="27">
        <v>19.600000000000001</v>
      </c>
      <c r="U8" s="27">
        <v>19.8</v>
      </c>
      <c r="V8" s="27">
        <v>19.899999999999999</v>
      </c>
      <c r="W8" s="27">
        <v>20</v>
      </c>
      <c r="X8" s="27">
        <v>20.100000000000001</v>
      </c>
      <c r="Y8" s="27">
        <v>20.2</v>
      </c>
      <c r="Z8" s="27">
        <v>20.2</v>
      </c>
      <c r="AA8" s="27">
        <v>20.3</v>
      </c>
      <c r="AB8" s="27">
        <v>20.3</v>
      </c>
      <c r="AC8" s="27">
        <v>20.3</v>
      </c>
      <c r="AD8" s="27">
        <v>20.3</v>
      </c>
      <c r="AE8" s="27">
        <v>20.399999999999999</v>
      </c>
      <c r="AF8" s="27">
        <v>20.399999999999999</v>
      </c>
      <c r="AG8" s="27">
        <v>20.399999999999999</v>
      </c>
      <c r="AH8" s="27">
        <v>20.399999999999999</v>
      </c>
      <c r="AI8" s="27">
        <v>20.5</v>
      </c>
      <c r="AJ8" s="27">
        <v>20.5</v>
      </c>
      <c r="AK8" s="27">
        <v>20.5</v>
      </c>
      <c r="AL8" s="27">
        <v>20.6</v>
      </c>
      <c r="AM8" s="27">
        <v>20.6</v>
      </c>
      <c r="AN8" s="27">
        <v>20.7</v>
      </c>
      <c r="AO8" s="27">
        <v>20.7</v>
      </c>
    </row>
    <row r="9" spans="1:65" x14ac:dyDescent="0.2">
      <c r="A9" s="26" t="s">
        <v>16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 x14ac:dyDescent="0.2">
      <c r="A10" s="26" t="s">
        <v>17</v>
      </c>
      <c r="B10" s="30">
        <v>9.1</v>
      </c>
      <c r="C10" s="30">
        <v>8.6999999999999993</v>
      </c>
      <c r="D10" s="30">
        <v>7.9</v>
      </c>
      <c r="E10" s="30">
        <v>7.2</v>
      </c>
      <c r="F10" s="30">
        <v>6.8</v>
      </c>
      <c r="G10" s="30">
        <v>6.5</v>
      </c>
      <c r="H10" s="30">
        <v>6.4</v>
      </c>
      <c r="I10" s="30">
        <v>6.2</v>
      </c>
      <c r="J10" s="30">
        <v>6.2</v>
      </c>
      <c r="K10" s="30">
        <v>6.3</v>
      </c>
      <c r="L10" s="30">
        <v>7.6</v>
      </c>
      <c r="M10" s="30">
        <v>7.1</v>
      </c>
      <c r="N10" s="30">
        <v>6.6</v>
      </c>
      <c r="O10" s="27">
        <v>6.4</v>
      </c>
      <c r="P10" s="27">
        <v>6.7</v>
      </c>
      <c r="Q10" s="27">
        <v>6.6</v>
      </c>
      <c r="R10" s="27">
        <v>6.3</v>
      </c>
      <c r="S10" s="27">
        <v>6.1</v>
      </c>
      <c r="T10" s="27">
        <v>5.8</v>
      </c>
      <c r="U10" s="27">
        <v>5.6</v>
      </c>
      <c r="V10" s="27">
        <v>5.4</v>
      </c>
      <c r="W10" s="27">
        <v>5.3</v>
      </c>
      <c r="X10" s="27">
        <v>5.0999999999999996</v>
      </c>
      <c r="Y10" s="27">
        <v>5</v>
      </c>
      <c r="Z10" s="27">
        <v>4.8</v>
      </c>
      <c r="AA10" s="27">
        <v>4.8</v>
      </c>
      <c r="AB10" s="27">
        <v>4.7</v>
      </c>
      <c r="AC10" s="27">
        <v>4.5999999999999996</v>
      </c>
      <c r="AD10" s="27">
        <v>4.5999999999999996</v>
      </c>
      <c r="AE10" s="27">
        <v>4.5</v>
      </c>
      <c r="AF10" s="27">
        <v>4.4000000000000004</v>
      </c>
      <c r="AG10" s="27">
        <v>4.4000000000000004</v>
      </c>
      <c r="AH10" s="27">
        <v>4.3</v>
      </c>
      <c r="AI10" s="27">
        <v>4.3</v>
      </c>
      <c r="AJ10" s="27">
        <v>4.2</v>
      </c>
      <c r="AK10" s="27">
        <v>4.2</v>
      </c>
      <c r="AL10" s="27">
        <v>4.0999999999999996</v>
      </c>
      <c r="AM10" s="27">
        <v>4</v>
      </c>
      <c r="AN10" s="27">
        <v>4</v>
      </c>
      <c r="AO10" s="27">
        <v>3.9</v>
      </c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x14ac:dyDescent="0.2">
      <c r="A11" s="12" t="s">
        <v>18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4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</row>
    <row r="12" spans="1:65" x14ac:dyDescent="0.2">
      <c r="A12" s="12" t="s">
        <v>19</v>
      </c>
      <c r="B12" s="30">
        <v>4.7</v>
      </c>
      <c r="C12" s="30">
        <v>4.7</v>
      </c>
      <c r="D12" s="30">
        <v>4.8</v>
      </c>
      <c r="E12" s="30">
        <v>4.8</v>
      </c>
      <c r="F12" s="30">
        <v>4.8</v>
      </c>
      <c r="G12" s="30">
        <v>4.9000000000000004</v>
      </c>
      <c r="H12" s="30">
        <v>4.9000000000000004</v>
      </c>
      <c r="I12" s="30">
        <v>4.8</v>
      </c>
      <c r="J12" s="30">
        <v>4.8</v>
      </c>
      <c r="K12" s="30">
        <v>4.9000000000000004</v>
      </c>
      <c r="L12" s="30">
        <v>5.0999999999999996</v>
      </c>
      <c r="M12" s="30">
        <v>4.9000000000000004</v>
      </c>
      <c r="N12" s="30">
        <v>4.8</v>
      </c>
      <c r="O12" s="27">
        <v>5</v>
      </c>
      <c r="P12" s="27">
        <v>5.0999999999999996</v>
      </c>
      <c r="Q12" s="27">
        <v>5.3</v>
      </c>
      <c r="R12" s="27">
        <v>5.4</v>
      </c>
      <c r="S12" s="27">
        <v>5.4</v>
      </c>
      <c r="T12" s="27">
        <v>5.5</v>
      </c>
      <c r="U12" s="27">
        <v>5.6</v>
      </c>
      <c r="V12" s="27">
        <v>5.6</v>
      </c>
      <c r="W12" s="27">
        <v>5.6</v>
      </c>
      <c r="X12" s="27">
        <v>5.7</v>
      </c>
      <c r="Y12" s="27">
        <v>5.7</v>
      </c>
      <c r="Z12" s="27">
        <v>5.7</v>
      </c>
      <c r="AA12" s="27">
        <v>5.7</v>
      </c>
      <c r="AB12" s="27">
        <v>5.7</v>
      </c>
      <c r="AC12" s="27">
        <v>5.7</v>
      </c>
      <c r="AD12" s="27">
        <v>5.7</v>
      </c>
      <c r="AE12" s="27">
        <v>5.7</v>
      </c>
      <c r="AF12" s="27">
        <v>5.7</v>
      </c>
      <c r="AG12" s="27">
        <v>5.7</v>
      </c>
      <c r="AH12" s="27">
        <v>5.7</v>
      </c>
      <c r="AI12" s="27">
        <v>5.7</v>
      </c>
      <c r="AJ12" s="27">
        <v>5.7</v>
      </c>
      <c r="AK12" s="27">
        <v>5.7</v>
      </c>
      <c r="AL12" s="27">
        <v>5.7</v>
      </c>
      <c r="AM12" s="27">
        <v>5.7</v>
      </c>
      <c r="AN12" s="27">
        <v>5.7</v>
      </c>
      <c r="AO12" s="27">
        <v>5.7</v>
      </c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x14ac:dyDescent="0.2">
      <c r="A13" s="12" t="s">
        <v>20</v>
      </c>
      <c r="B13" s="30">
        <v>3</v>
      </c>
      <c r="C13" s="30">
        <v>3.1</v>
      </c>
      <c r="D13" s="30">
        <v>2.9</v>
      </c>
      <c r="E13" s="30">
        <v>2.9</v>
      </c>
      <c r="F13" s="30">
        <v>2.9</v>
      </c>
      <c r="G13" s="30">
        <v>3</v>
      </c>
      <c r="H13" s="30">
        <v>3.2</v>
      </c>
      <c r="I13" s="30">
        <v>3.1</v>
      </c>
      <c r="J13" s="30">
        <v>2.8</v>
      </c>
      <c r="K13" s="30">
        <v>3</v>
      </c>
      <c r="L13" s="30">
        <v>3.6</v>
      </c>
      <c r="M13" s="30">
        <v>3</v>
      </c>
      <c r="N13" s="30">
        <v>3</v>
      </c>
      <c r="O13" s="27">
        <v>3.1</v>
      </c>
      <c r="P13" s="27">
        <v>3</v>
      </c>
      <c r="Q13" s="27">
        <v>3.2</v>
      </c>
      <c r="R13" s="27">
        <v>3.3</v>
      </c>
      <c r="S13" s="27">
        <v>3.4</v>
      </c>
      <c r="T13" s="27">
        <v>3.6</v>
      </c>
      <c r="U13" s="27">
        <v>3.4</v>
      </c>
      <c r="V13" s="27">
        <v>3.6</v>
      </c>
      <c r="W13" s="27">
        <v>3.7</v>
      </c>
      <c r="X13" s="27">
        <v>3.8</v>
      </c>
      <c r="Y13" s="27">
        <v>4.2</v>
      </c>
      <c r="Z13" s="27">
        <v>4</v>
      </c>
      <c r="AA13" s="27">
        <v>3.9</v>
      </c>
      <c r="AB13" s="27">
        <v>4.0999999999999996</v>
      </c>
      <c r="AC13" s="27">
        <v>4.2</v>
      </c>
      <c r="AD13" s="27">
        <v>4.2</v>
      </c>
      <c r="AE13" s="27">
        <v>4.3</v>
      </c>
      <c r="AF13" s="27">
        <v>4.3</v>
      </c>
      <c r="AG13" s="27">
        <v>4.3</v>
      </c>
      <c r="AH13" s="27">
        <v>4.4000000000000004</v>
      </c>
      <c r="AI13" s="27">
        <v>4.4000000000000004</v>
      </c>
      <c r="AJ13" s="27">
        <v>4.4000000000000004</v>
      </c>
      <c r="AK13" s="27">
        <v>4.4000000000000004</v>
      </c>
      <c r="AL13" s="27">
        <v>4.4000000000000004</v>
      </c>
      <c r="AM13" s="27">
        <v>4.4000000000000004</v>
      </c>
      <c r="AN13" s="27">
        <v>4.4000000000000004</v>
      </c>
      <c r="AO13" s="27">
        <v>4.4000000000000004</v>
      </c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5" x14ac:dyDescent="0.2">
      <c r="A14" s="12" t="s">
        <v>21</v>
      </c>
      <c r="B14" s="30">
        <v>1.8</v>
      </c>
      <c r="C14" s="30">
        <v>1.8</v>
      </c>
      <c r="D14" s="30">
        <v>1.6</v>
      </c>
      <c r="E14" s="30">
        <v>1.6</v>
      </c>
      <c r="F14" s="30">
        <v>1.7</v>
      </c>
      <c r="G14" s="30">
        <v>1.9</v>
      </c>
      <c r="H14" s="30">
        <v>2</v>
      </c>
      <c r="I14" s="30">
        <v>1.9</v>
      </c>
      <c r="J14" s="30">
        <v>1.9</v>
      </c>
      <c r="K14" s="30">
        <v>1.9</v>
      </c>
      <c r="L14" s="30">
        <v>2.2000000000000002</v>
      </c>
      <c r="M14" s="30">
        <v>2.2999999999999998</v>
      </c>
      <c r="N14" s="30">
        <v>2.2999999999999998</v>
      </c>
      <c r="O14" s="27">
        <v>2.2999999999999998</v>
      </c>
      <c r="P14" s="27">
        <v>2</v>
      </c>
      <c r="Q14" s="27">
        <v>2</v>
      </c>
      <c r="R14" s="27">
        <v>2</v>
      </c>
      <c r="S14" s="27">
        <v>2.1</v>
      </c>
      <c r="T14" s="27">
        <v>2.1</v>
      </c>
      <c r="U14" s="27">
        <v>2.2000000000000002</v>
      </c>
      <c r="V14" s="27">
        <v>2.2000000000000002</v>
      </c>
      <c r="W14" s="27">
        <v>2.2999999999999998</v>
      </c>
      <c r="X14" s="27">
        <v>2.2999999999999998</v>
      </c>
      <c r="Y14" s="27">
        <v>2.4</v>
      </c>
      <c r="Z14" s="27">
        <v>2.4</v>
      </c>
      <c r="AA14" s="27">
        <v>2.5</v>
      </c>
      <c r="AB14" s="27">
        <v>2.5</v>
      </c>
      <c r="AC14" s="27">
        <v>2.5</v>
      </c>
      <c r="AD14" s="27">
        <v>2.6</v>
      </c>
      <c r="AE14" s="27">
        <v>2.6</v>
      </c>
      <c r="AF14" s="27">
        <v>2.6</v>
      </c>
      <c r="AG14" s="27">
        <v>2.6</v>
      </c>
      <c r="AH14" s="27">
        <v>2.7</v>
      </c>
      <c r="AI14" s="27">
        <v>2.7</v>
      </c>
      <c r="AJ14" s="27">
        <v>2.7</v>
      </c>
      <c r="AK14" s="27">
        <v>2.7</v>
      </c>
      <c r="AL14" s="27">
        <v>2.7</v>
      </c>
      <c r="AM14" s="27">
        <v>2.7</v>
      </c>
      <c r="AN14" s="27">
        <v>2.7</v>
      </c>
      <c r="AO14" s="27">
        <v>2.7</v>
      </c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</row>
    <row r="15" spans="1:65" x14ac:dyDescent="0.2">
      <c r="A15" s="12" t="s">
        <v>22</v>
      </c>
      <c r="B15" s="31">
        <v>3.3</v>
      </c>
      <c r="C15" s="31">
        <v>3.5</v>
      </c>
      <c r="D15" s="31">
        <v>3.4</v>
      </c>
      <c r="E15" s="31">
        <v>2.8</v>
      </c>
      <c r="F15" s="31">
        <v>2.6</v>
      </c>
      <c r="G15" s="31">
        <v>2.9</v>
      </c>
      <c r="H15" s="31">
        <v>3</v>
      </c>
      <c r="I15" s="31">
        <v>3.2</v>
      </c>
      <c r="J15" s="31">
        <v>2.8</v>
      </c>
      <c r="K15" s="31">
        <v>3</v>
      </c>
      <c r="L15" s="31">
        <v>10.6</v>
      </c>
      <c r="M15" s="31">
        <v>10.9</v>
      </c>
      <c r="N15" s="31">
        <v>6.2</v>
      </c>
      <c r="O15" s="41">
        <v>3.5</v>
      </c>
      <c r="P15" s="41">
        <v>4.5999999999999996</v>
      </c>
      <c r="Q15" s="41">
        <v>4.4000000000000004</v>
      </c>
      <c r="R15" s="41">
        <v>4</v>
      </c>
      <c r="S15" s="41">
        <v>3.9</v>
      </c>
      <c r="T15" s="41">
        <v>3.9</v>
      </c>
      <c r="U15" s="41">
        <v>3.9</v>
      </c>
      <c r="V15" s="41">
        <v>4.0999999999999996</v>
      </c>
      <c r="W15" s="41">
        <v>4</v>
      </c>
      <c r="X15" s="41">
        <v>3.9</v>
      </c>
      <c r="Y15" s="41">
        <v>3.9</v>
      </c>
      <c r="Z15" s="41">
        <v>3.8</v>
      </c>
      <c r="AA15" s="41">
        <v>3.7</v>
      </c>
      <c r="AB15" s="41">
        <v>3.8</v>
      </c>
      <c r="AC15" s="41">
        <v>3.8</v>
      </c>
      <c r="AD15" s="41">
        <v>3.8</v>
      </c>
      <c r="AE15" s="41">
        <v>3.8</v>
      </c>
      <c r="AF15" s="41">
        <v>3.8</v>
      </c>
      <c r="AG15" s="41">
        <v>3.8</v>
      </c>
      <c r="AH15" s="41">
        <v>3.8</v>
      </c>
      <c r="AI15" s="41">
        <v>3.8</v>
      </c>
      <c r="AJ15" s="41">
        <v>3.8</v>
      </c>
      <c r="AK15" s="41">
        <v>3.8</v>
      </c>
      <c r="AL15" s="41">
        <v>3.8</v>
      </c>
      <c r="AM15" s="41">
        <v>3.7</v>
      </c>
      <c r="AN15" s="41">
        <v>3.7</v>
      </c>
      <c r="AO15" s="41">
        <v>3.7</v>
      </c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</row>
    <row r="16" spans="1:65" x14ac:dyDescent="0.2">
      <c r="A16" s="12" t="s">
        <v>23</v>
      </c>
      <c r="B16" s="30">
        <v>12.9</v>
      </c>
      <c r="C16" s="30">
        <v>13.1</v>
      </c>
      <c r="D16" s="30">
        <v>12.6</v>
      </c>
      <c r="E16" s="30">
        <v>12.2</v>
      </c>
      <c r="F16" s="30">
        <v>12</v>
      </c>
      <c r="G16" s="30">
        <v>12.6</v>
      </c>
      <c r="H16" s="30">
        <v>13</v>
      </c>
      <c r="I16" s="30">
        <v>13</v>
      </c>
      <c r="J16" s="30">
        <v>12.3</v>
      </c>
      <c r="K16" s="30">
        <v>12.8</v>
      </c>
      <c r="L16" s="30">
        <v>21.5</v>
      </c>
      <c r="M16" s="30">
        <v>21.1</v>
      </c>
      <c r="N16" s="30">
        <v>16.3</v>
      </c>
      <c r="O16" s="27">
        <v>13.9</v>
      </c>
      <c r="P16" s="27">
        <v>14.7</v>
      </c>
      <c r="Q16" s="27">
        <v>14.9</v>
      </c>
      <c r="R16" s="27">
        <v>14.7</v>
      </c>
      <c r="S16" s="27">
        <v>14.7</v>
      </c>
      <c r="T16" s="27">
        <v>15.1</v>
      </c>
      <c r="U16" s="27">
        <v>15</v>
      </c>
      <c r="V16" s="27">
        <v>15.6</v>
      </c>
      <c r="W16" s="27">
        <v>15.6</v>
      </c>
      <c r="X16" s="27">
        <v>15.8</v>
      </c>
      <c r="Y16" s="27">
        <v>16.2</v>
      </c>
      <c r="Z16" s="27">
        <v>15.9</v>
      </c>
      <c r="AA16" s="27">
        <v>15.8</v>
      </c>
      <c r="AB16" s="27">
        <v>16.100000000000001</v>
      </c>
      <c r="AC16" s="27">
        <v>16.2</v>
      </c>
      <c r="AD16" s="27">
        <v>16.3</v>
      </c>
      <c r="AE16" s="27">
        <v>16.399999999999999</v>
      </c>
      <c r="AF16" s="27">
        <v>16.399999999999999</v>
      </c>
      <c r="AG16" s="27">
        <v>16.5</v>
      </c>
      <c r="AH16" s="27">
        <v>16.5</v>
      </c>
      <c r="AI16" s="27">
        <v>16.5</v>
      </c>
      <c r="AJ16" s="27">
        <v>16.5</v>
      </c>
      <c r="AK16" s="27">
        <v>16.600000000000001</v>
      </c>
      <c r="AL16" s="27">
        <v>16.600000000000001</v>
      </c>
      <c r="AM16" s="27">
        <v>16.600000000000001</v>
      </c>
      <c r="AN16" s="27">
        <v>16.5</v>
      </c>
      <c r="AO16" s="27">
        <v>16.5</v>
      </c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</row>
    <row r="17" spans="1:67" x14ac:dyDescent="0.2">
      <c r="A17" s="12" t="s">
        <v>5</v>
      </c>
      <c r="B17" s="30">
        <v>1.3</v>
      </c>
      <c r="C17" s="30">
        <v>1.5</v>
      </c>
      <c r="D17" s="30">
        <v>1.4</v>
      </c>
      <c r="E17" s="30">
        <v>1.3</v>
      </c>
      <c r="F17" s="30">
        <v>1.3</v>
      </c>
      <c r="G17" s="30">
        <v>1.2</v>
      </c>
      <c r="H17" s="30">
        <v>1.3</v>
      </c>
      <c r="I17" s="30">
        <v>1.4</v>
      </c>
      <c r="J17" s="30">
        <v>1.6</v>
      </c>
      <c r="K17" s="30">
        <v>1.8</v>
      </c>
      <c r="L17" s="30">
        <v>1.6</v>
      </c>
      <c r="M17" s="30">
        <v>1.5</v>
      </c>
      <c r="N17" s="30">
        <v>1.9</v>
      </c>
      <c r="O17" s="27">
        <v>2.4</v>
      </c>
      <c r="P17" s="27">
        <v>3.1</v>
      </c>
      <c r="Q17" s="27">
        <v>3.3</v>
      </c>
      <c r="R17" s="27">
        <v>3.3</v>
      </c>
      <c r="S17" s="27">
        <v>3.4</v>
      </c>
      <c r="T17" s="27">
        <v>3.4</v>
      </c>
      <c r="U17" s="27">
        <v>3.5</v>
      </c>
      <c r="V17" s="27">
        <v>3.5</v>
      </c>
      <c r="W17" s="27">
        <v>3.5</v>
      </c>
      <c r="X17" s="27">
        <v>3.5</v>
      </c>
      <c r="Y17" s="27">
        <v>3.5</v>
      </c>
      <c r="Z17" s="27">
        <v>3.5</v>
      </c>
      <c r="AA17" s="27">
        <v>3.5</v>
      </c>
      <c r="AB17" s="27">
        <v>3.5</v>
      </c>
      <c r="AC17" s="27">
        <v>3.5</v>
      </c>
      <c r="AD17" s="27">
        <v>3.5</v>
      </c>
      <c r="AE17" s="27">
        <v>3.5</v>
      </c>
      <c r="AF17" s="27">
        <v>3.5</v>
      </c>
      <c r="AG17" s="27">
        <v>3.5</v>
      </c>
      <c r="AH17" s="27">
        <v>3.5</v>
      </c>
      <c r="AI17" s="27">
        <v>3.5</v>
      </c>
      <c r="AJ17" s="27">
        <v>3.4</v>
      </c>
      <c r="AK17" s="27">
        <v>3.4</v>
      </c>
      <c r="AL17" s="27">
        <v>3.4</v>
      </c>
      <c r="AM17" s="27">
        <v>3.4</v>
      </c>
      <c r="AN17" s="27">
        <v>3.4</v>
      </c>
      <c r="AO17" s="27">
        <v>3.3</v>
      </c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</row>
    <row r="18" spans="1:67" x14ac:dyDescent="0.2">
      <c r="A18" s="12" t="s">
        <v>14</v>
      </c>
      <c r="B18" s="31">
        <v>23.2</v>
      </c>
      <c r="C18" s="31">
        <v>23.3</v>
      </c>
      <c r="D18" s="31">
        <v>21.9</v>
      </c>
      <c r="E18" s="31">
        <v>20.7</v>
      </c>
      <c r="F18" s="31">
        <v>20.100000000000001</v>
      </c>
      <c r="G18" s="31">
        <v>20.3</v>
      </c>
      <c r="H18" s="31">
        <v>20.7</v>
      </c>
      <c r="I18" s="31">
        <v>20.6</v>
      </c>
      <c r="J18" s="31">
        <v>20.100000000000001</v>
      </c>
      <c r="K18" s="31">
        <v>20.9</v>
      </c>
      <c r="L18" s="31">
        <v>30.8</v>
      </c>
      <c r="M18" s="31">
        <v>29.7</v>
      </c>
      <c r="N18" s="31">
        <v>24.8</v>
      </c>
      <c r="O18" s="41">
        <v>22.7</v>
      </c>
      <c r="P18" s="41">
        <v>24.6</v>
      </c>
      <c r="Q18" s="41">
        <v>24.8</v>
      </c>
      <c r="R18" s="41">
        <v>24.3</v>
      </c>
      <c r="S18" s="41">
        <v>24.2</v>
      </c>
      <c r="T18" s="41">
        <v>24.4</v>
      </c>
      <c r="U18" s="41">
        <v>24.1</v>
      </c>
      <c r="V18" s="41">
        <v>24.5</v>
      </c>
      <c r="W18" s="41">
        <v>24.3</v>
      </c>
      <c r="X18" s="41">
        <v>24.4</v>
      </c>
      <c r="Y18" s="41">
        <v>24.7</v>
      </c>
      <c r="Z18" s="41">
        <v>24.2</v>
      </c>
      <c r="AA18" s="41">
        <v>24.1</v>
      </c>
      <c r="AB18" s="41">
        <v>24.3</v>
      </c>
      <c r="AC18" s="41">
        <v>24.3</v>
      </c>
      <c r="AD18" s="41">
        <v>24.3</v>
      </c>
      <c r="AE18" s="41">
        <v>24.4</v>
      </c>
      <c r="AF18" s="41">
        <v>24.4</v>
      </c>
      <c r="AG18" s="41">
        <v>24.3</v>
      </c>
      <c r="AH18" s="41">
        <v>24.3</v>
      </c>
      <c r="AI18" s="41">
        <v>24.3</v>
      </c>
      <c r="AJ18" s="41">
        <v>24.2</v>
      </c>
      <c r="AK18" s="41">
        <v>24.2</v>
      </c>
      <c r="AL18" s="41">
        <v>24.1</v>
      </c>
      <c r="AM18" s="41">
        <v>24</v>
      </c>
      <c r="AN18" s="41">
        <v>23.9</v>
      </c>
      <c r="AO18" s="41">
        <v>23.8</v>
      </c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</row>
    <row r="19" spans="1:67" x14ac:dyDescent="0.2">
      <c r="A19" s="2" t="s">
        <v>11</v>
      </c>
      <c r="B19" s="30">
        <v>-8.6999999999999993</v>
      </c>
      <c r="C19" s="30">
        <v>-8.4</v>
      </c>
      <c r="D19" s="30">
        <v>-6.7</v>
      </c>
      <c r="E19" s="30">
        <v>-4.0999999999999996</v>
      </c>
      <c r="F19" s="30">
        <v>-2.8</v>
      </c>
      <c r="G19" s="30">
        <v>-2.4</v>
      </c>
      <c r="H19" s="30">
        <v>-3.1</v>
      </c>
      <c r="I19" s="30">
        <v>-3.4</v>
      </c>
      <c r="J19" s="30">
        <v>-3.8</v>
      </c>
      <c r="K19" s="30">
        <v>-4.5999999999999996</v>
      </c>
      <c r="L19" s="30">
        <v>-14.7</v>
      </c>
      <c r="M19" s="30">
        <v>-12.1</v>
      </c>
      <c r="N19" s="30">
        <v>-5.4</v>
      </c>
      <c r="O19" s="27">
        <v>-6.3</v>
      </c>
      <c r="P19" s="27">
        <v>-6.6</v>
      </c>
      <c r="Q19" s="27">
        <v>-6.1</v>
      </c>
      <c r="R19" s="27">
        <v>-5.0999999999999996</v>
      </c>
      <c r="S19" s="27">
        <v>-4.8</v>
      </c>
      <c r="T19" s="27">
        <v>-4.8</v>
      </c>
      <c r="U19" s="27">
        <v>-4.3</v>
      </c>
      <c r="V19" s="27">
        <v>-4.5999999999999996</v>
      </c>
      <c r="W19" s="27">
        <v>-4.3</v>
      </c>
      <c r="X19" s="27">
        <v>-4.3</v>
      </c>
      <c r="Y19" s="27">
        <v>-4.5</v>
      </c>
      <c r="Z19" s="27">
        <v>-4</v>
      </c>
      <c r="AA19" s="27">
        <v>-3.8</v>
      </c>
      <c r="AB19" s="27">
        <v>-4</v>
      </c>
      <c r="AC19" s="27">
        <v>-4</v>
      </c>
      <c r="AD19" s="27">
        <v>-4</v>
      </c>
      <c r="AE19" s="27">
        <v>-4</v>
      </c>
      <c r="AF19" s="27">
        <v>-4</v>
      </c>
      <c r="AG19" s="27">
        <v>-3.9</v>
      </c>
      <c r="AH19" s="27">
        <v>-3.9</v>
      </c>
      <c r="AI19" s="27">
        <v>-3.8</v>
      </c>
      <c r="AJ19" s="27">
        <v>-3.7</v>
      </c>
      <c r="AK19" s="27">
        <v>-3.6</v>
      </c>
      <c r="AL19" s="27">
        <v>-3.5</v>
      </c>
      <c r="AM19" s="27">
        <v>-3.4</v>
      </c>
      <c r="AN19" s="27">
        <v>-3.2</v>
      </c>
      <c r="AO19" s="27">
        <v>-3.1</v>
      </c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</row>
    <row r="20" spans="1:67" x14ac:dyDescent="0.2">
      <c r="A20" s="2" t="s">
        <v>13</v>
      </c>
      <c r="B20" s="30">
        <v>-7.4</v>
      </c>
      <c r="C20" s="30">
        <v>-6.9</v>
      </c>
      <c r="D20" s="30">
        <v>-5.3</v>
      </c>
      <c r="E20" s="30">
        <v>-2.7</v>
      </c>
      <c r="F20" s="30">
        <v>-1.5</v>
      </c>
      <c r="G20" s="30">
        <v>-1.2</v>
      </c>
      <c r="H20" s="30">
        <v>-1.8</v>
      </c>
      <c r="I20" s="30">
        <v>-2.1</v>
      </c>
      <c r="J20" s="30">
        <v>-2.2000000000000002</v>
      </c>
      <c r="K20" s="30">
        <v>-2.9</v>
      </c>
      <c r="L20" s="30">
        <v>-13.1</v>
      </c>
      <c r="M20" s="30">
        <v>-10.6</v>
      </c>
      <c r="N20" s="30">
        <v>-3.6</v>
      </c>
      <c r="O20" s="27">
        <v>-3.8</v>
      </c>
      <c r="P20" s="27">
        <v>-3.4</v>
      </c>
      <c r="Q20" s="27">
        <v>-2.8</v>
      </c>
      <c r="R20" s="27">
        <v>-1.8</v>
      </c>
      <c r="S20" s="27">
        <v>-1.4</v>
      </c>
      <c r="T20" s="27">
        <v>-1.3</v>
      </c>
      <c r="U20" s="27">
        <v>-0.9</v>
      </c>
      <c r="V20" s="27">
        <v>-1.1000000000000001</v>
      </c>
      <c r="W20" s="27">
        <v>-0.9</v>
      </c>
      <c r="X20" s="27">
        <v>-0.8</v>
      </c>
      <c r="Y20" s="27">
        <v>-1</v>
      </c>
      <c r="Z20" s="27">
        <v>-0.5</v>
      </c>
      <c r="AA20" s="27">
        <v>-0.3</v>
      </c>
      <c r="AB20" s="27">
        <v>-0.5</v>
      </c>
      <c r="AC20" s="27">
        <v>-0.5</v>
      </c>
      <c r="AD20" s="27">
        <v>-0.5</v>
      </c>
      <c r="AE20" s="27">
        <v>-0.5</v>
      </c>
      <c r="AF20" s="27">
        <v>-0.5</v>
      </c>
      <c r="AG20" s="27">
        <v>-0.5</v>
      </c>
      <c r="AH20" s="27">
        <v>-0.4</v>
      </c>
      <c r="AI20" s="27">
        <v>-0.4</v>
      </c>
      <c r="AJ20" s="27">
        <v>-0.3</v>
      </c>
      <c r="AK20" s="27">
        <v>-0.2</v>
      </c>
      <c r="AL20" s="27">
        <v>-0.1</v>
      </c>
      <c r="AM20" s="27">
        <v>0</v>
      </c>
      <c r="AN20" s="27">
        <v>0.1</v>
      </c>
      <c r="AO20" s="27">
        <v>0.3</v>
      </c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</row>
    <row r="21" spans="1:67" x14ac:dyDescent="0.2">
      <c r="A21" s="2" t="s">
        <v>6</v>
      </c>
      <c r="B21" s="30">
        <v>60.6</v>
      </c>
      <c r="C21" s="30">
        <v>65.5</v>
      </c>
      <c r="D21" s="30">
        <v>70</v>
      </c>
      <c r="E21" s="30">
        <v>71.8</v>
      </c>
      <c r="F21" s="30">
        <v>73.3</v>
      </c>
      <c r="G21" s="30">
        <v>72.2</v>
      </c>
      <c r="H21" s="30">
        <v>76</v>
      </c>
      <c r="I21" s="30">
        <v>75.7</v>
      </c>
      <c r="J21" s="30">
        <v>77.099999999999994</v>
      </c>
      <c r="K21" s="30">
        <v>79</v>
      </c>
      <c r="L21" s="30">
        <v>98.7</v>
      </c>
      <c r="M21" s="30">
        <v>97.2</v>
      </c>
      <c r="N21" s="30">
        <v>95.8</v>
      </c>
      <c r="O21" s="27">
        <v>97.3</v>
      </c>
      <c r="P21" s="27">
        <v>99.6</v>
      </c>
      <c r="Q21" s="27">
        <v>102.2</v>
      </c>
      <c r="R21" s="27">
        <v>103.6</v>
      </c>
      <c r="S21" s="27">
        <v>104.6</v>
      </c>
      <c r="T21" s="27">
        <v>105.4</v>
      </c>
      <c r="U21" s="27">
        <v>105.7</v>
      </c>
      <c r="V21" s="27">
        <v>106.2</v>
      </c>
      <c r="W21" s="27">
        <v>106.2</v>
      </c>
      <c r="X21" s="27">
        <v>106.2</v>
      </c>
      <c r="Y21" s="27">
        <v>106.4</v>
      </c>
      <c r="Z21" s="27">
        <v>106.1</v>
      </c>
      <c r="AA21" s="27">
        <v>105.6</v>
      </c>
      <c r="AB21" s="27">
        <v>105.4</v>
      </c>
      <c r="AC21" s="27">
        <v>105.3</v>
      </c>
      <c r="AD21" s="27">
        <v>105.2</v>
      </c>
      <c r="AE21" s="27">
        <v>105.1</v>
      </c>
      <c r="AF21" s="27">
        <v>105</v>
      </c>
      <c r="AG21" s="27">
        <v>104.9</v>
      </c>
      <c r="AH21" s="27">
        <v>104.7</v>
      </c>
      <c r="AI21" s="27">
        <v>104.4</v>
      </c>
      <c r="AJ21" s="27">
        <v>104</v>
      </c>
      <c r="AK21" s="27">
        <v>103.6</v>
      </c>
      <c r="AL21" s="27">
        <v>103.1</v>
      </c>
      <c r="AM21" s="27">
        <v>102.4</v>
      </c>
      <c r="AN21" s="27">
        <v>101.6</v>
      </c>
      <c r="AO21" s="27">
        <v>100.7</v>
      </c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</row>
    <row r="22" spans="1:67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</row>
    <row r="23" spans="1:67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</row>
  </sheetData>
  <pageMargins left="0.5" right="0.45" top="0.5" bottom="0.5" header="0" footer="0"/>
  <pageSetup scale="18" orientation="landscape" r:id="rId1"/>
  <headerFooter alignWithMargins="0">
    <oddFooter>&amp;L&amp;F&amp;R&amp;D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BO22"/>
  <sheetViews>
    <sheetView showOutlineSymbols="0" zoomScale="80" zoomScaleNormal="80" workbookViewId="0">
      <pane xSplit="1" ySplit="7" topLeftCell="B8" activePane="bottomRight" state="frozen"/>
      <selection activeCell="B8" sqref="B8"/>
      <selection pane="topRight" activeCell="B8" sqref="B8"/>
      <selection pane="bottomLeft" activeCell="B8" sqref="B8"/>
      <selection pane="bottomRight" activeCell="B8" sqref="B8"/>
    </sheetView>
  </sheetViews>
  <sheetFormatPr defaultColWidth="6.77734375" defaultRowHeight="15" x14ac:dyDescent="0.2"/>
  <cols>
    <col min="1" max="1" width="43.77734375" style="2" customWidth="1"/>
    <col min="2" max="14" width="6.109375" style="2" customWidth="1"/>
    <col min="15" max="67" width="6.109375" style="2" bestFit="1" customWidth="1"/>
    <col min="68" max="16384" width="6.77734375" style="2"/>
  </cols>
  <sheetData>
    <row r="1" spans="1:65" ht="15.75" x14ac:dyDescent="0.25">
      <c r="A1" s="1"/>
    </row>
    <row r="2" spans="1:65" ht="15.75" x14ac:dyDescent="0.25">
      <c r="A2" s="1"/>
    </row>
    <row r="3" spans="1:65" ht="15.75" x14ac:dyDescent="0.25">
      <c r="A3" s="14" t="s">
        <v>10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I3" s="4"/>
      <c r="BJ3" s="4"/>
      <c r="BK3" s="4"/>
    </row>
    <row r="4" spans="1:65" ht="15.75" x14ac:dyDescent="0.25">
      <c r="A4" s="14" t="s">
        <v>31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I4" s="4"/>
      <c r="BJ4" s="4"/>
      <c r="BK4" s="4"/>
    </row>
    <row r="5" spans="1:65" x14ac:dyDescent="0.2">
      <c r="A5" s="7" t="s">
        <v>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I5" s="4"/>
      <c r="BJ5" s="4"/>
      <c r="BK5" s="4"/>
    </row>
    <row r="6" spans="1:65" ht="15.75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I6" s="7"/>
      <c r="BJ6" s="7"/>
      <c r="BK6" s="7"/>
    </row>
    <row r="7" spans="1:65" s="8" customFormat="1" x14ac:dyDescent="0.2">
      <c r="B7" s="9">
        <v>2010</v>
      </c>
      <c r="C7" s="9">
        <v>2011</v>
      </c>
      <c r="D7" s="9">
        <v>2012</v>
      </c>
      <c r="E7" s="9">
        <v>2013</v>
      </c>
      <c r="F7" s="9">
        <v>2014</v>
      </c>
      <c r="G7" s="9">
        <v>2015</v>
      </c>
      <c r="H7" s="9">
        <v>2016</v>
      </c>
      <c r="I7" s="9">
        <v>2017</v>
      </c>
      <c r="J7" s="9">
        <v>2018</v>
      </c>
      <c r="K7" s="9">
        <v>2019</v>
      </c>
      <c r="L7" s="9">
        <v>2020</v>
      </c>
      <c r="M7" s="9">
        <v>2021</v>
      </c>
      <c r="N7" s="9">
        <v>2022</v>
      </c>
      <c r="O7" s="9">
        <v>2023</v>
      </c>
      <c r="P7" s="9">
        <v>2024</v>
      </c>
      <c r="Q7" s="9">
        <v>2025</v>
      </c>
      <c r="R7" s="9">
        <v>2026</v>
      </c>
      <c r="S7" s="9">
        <v>2027</v>
      </c>
      <c r="T7" s="9">
        <v>2028</v>
      </c>
      <c r="U7" s="9">
        <v>2029</v>
      </c>
      <c r="V7" s="9">
        <v>2030</v>
      </c>
      <c r="W7" s="9">
        <v>2031</v>
      </c>
      <c r="X7" s="9">
        <v>2032</v>
      </c>
      <c r="Y7" s="9">
        <v>2033</v>
      </c>
      <c r="Z7" s="9">
        <v>2034</v>
      </c>
      <c r="AA7" s="9">
        <v>2035</v>
      </c>
      <c r="AB7" s="9">
        <v>2036</v>
      </c>
      <c r="AC7" s="9">
        <v>2037</v>
      </c>
      <c r="AD7" s="9">
        <v>2038</v>
      </c>
      <c r="AE7" s="9">
        <v>2039</v>
      </c>
      <c r="AF7" s="9">
        <v>2040</v>
      </c>
      <c r="AG7" s="9">
        <v>2041</v>
      </c>
      <c r="AH7" s="9">
        <v>2042</v>
      </c>
      <c r="AI7" s="9">
        <v>2043</v>
      </c>
      <c r="AJ7" s="9">
        <v>2044</v>
      </c>
      <c r="AK7" s="9">
        <v>2045</v>
      </c>
      <c r="AL7" s="9">
        <v>2046</v>
      </c>
      <c r="AM7" s="9">
        <v>2047</v>
      </c>
      <c r="AN7" s="9">
        <v>2048</v>
      </c>
      <c r="AO7" s="9">
        <v>2049</v>
      </c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</row>
    <row r="8" spans="1:65" x14ac:dyDescent="0.2">
      <c r="A8" s="26" t="s">
        <v>15</v>
      </c>
      <c r="B8" s="30">
        <v>14.5</v>
      </c>
      <c r="C8" s="30">
        <v>14.9</v>
      </c>
      <c r="D8" s="30">
        <v>15.2</v>
      </c>
      <c r="E8" s="30">
        <v>16.600000000000001</v>
      </c>
      <c r="F8" s="30">
        <v>17.3</v>
      </c>
      <c r="G8" s="30">
        <v>17.899999999999999</v>
      </c>
      <c r="H8" s="30">
        <v>17.5</v>
      </c>
      <c r="I8" s="30">
        <v>17.100000000000001</v>
      </c>
      <c r="J8" s="30">
        <v>16.3</v>
      </c>
      <c r="K8" s="30">
        <v>16.3</v>
      </c>
      <c r="L8" s="30">
        <v>16.100000000000001</v>
      </c>
      <c r="M8" s="30">
        <v>17.600000000000001</v>
      </c>
      <c r="N8" s="30">
        <v>19.399999999999999</v>
      </c>
      <c r="O8" s="27">
        <v>16.5</v>
      </c>
      <c r="P8" s="27">
        <v>18</v>
      </c>
      <c r="Q8" s="27">
        <v>18.7</v>
      </c>
      <c r="R8" s="27">
        <v>19.2</v>
      </c>
      <c r="S8" s="27">
        <v>19.399999999999999</v>
      </c>
      <c r="T8" s="27">
        <v>19.600000000000001</v>
      </c>
      <c r="U8" s="27">
        <v>19.8</v>
      </c>
      <c r="V8" s="27">
        <v>19.899999999999999</v>
      </c>
      <c r="W8" s="27">
        <v>20</v>
      </c>
      <c r="X8" s="27">
        <v>20.100000000000001</v>
      </c>
      <c r="Y8" s="27">
        <v>20.2</v>
      </c>
      <c r="Z8" s="27">
        <v>20.2</v>
      </c>
      <c r="AA8" s="27">
        <v>20.3</v>
      </c>
      <c r="AB8" s="27">
        <v>20.3</v>
      </c>
      <c r="AC8" s="27">
        <v>20.3</v>
      </c>
      <c r="AD8" s="27">
        <v>20.3</v>
      </c>
      <c r="AE8" s="27">
        <v>20.3</v>
      </c>
      <c r="AF8" s="27">
        <v>20.3</v>
      </c>
      <c r="AG8" s="27">
        <v>20.399999999999999</v>
      </c>
      <c r="AH8" s="27">
        <v>20.399999999999999</v>
      </c>
      <c r="AI8" s="27">
        <v>20.399999999999999</v>
      </c>
      <c r="AJ8" s="27">
        <v>20.5</v>
      </c>
      <c r="AK8" s="27">
        <v>20.5</v>
      </c>
      <c r="AL8" s="27">
        <v>20.5</v>
      </c>
      <c r="AM8" s="27">
        <v>20.6</v>
      </c>
      <c r="AN8" s="27">
        <v>20.6</v>
      </c>
      <c r="AO8" s="27">
        <v>20.7</v>
      </c>
    </row>
    <row r="9" spans="1:65" x14ac:dyDescent="0.2">
      <c r="A9" s="26" t="s">
        <v>16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 x14ac:dyDescent="0.2">
      <c r="A10" s="26" t="s">
        <v>17</v>
      </c>
      <c r="B10" s="30">
        <v>9.1</v>
      </c>
      <c r="C10" s="30">
        <v>8.6999999999999993</v>
      </c>
      <c r="D10" s="30">
        <v>7.9</v>
      </c>
      <c r="E10" s="30">
        <v>7.2</v>
      </c>
      <c r="F10" s="30">
        <v>6.8</v>
      </c>
      <c r="G10" s="30">
        <v>6.5</v>
      </c>
      <c r="H10" s="30">
        <v>6.4</v>
      </c>
      <c r="I10" s="30">
        <v>6.2</v>
      </c>
      <c r="J10" s="30">
        <v>6.2</v>
      </c>
      <c r="K10" s="30">
        <v>6.3</v>
      </c>
      <c r="L10" s="30">
        <v>7.6</v>
      </c>
      <c r="M10" s="30">
        <v>7.1</v>
      </c>
      <c r="N10" s="30">
        <v>6.6</v>
      </c>
      <c r="O10" s="27">
        <v>6.4</v>
      </c>
      <c r="P10" s="27">
        <v>6.7</v>
      </c>
      <c r="Q10" s="27">
        <v>6.6</v>
      </c>
      <c r="R10" s="27">
        <v>6.3</v>
      </c>
      <c r="S10" s="27">
        <v>6.1</v>
      </c>
      <c r="T10" s="27">
        <v>5.8</v>
      </c>
      <c r="U10" s="27">
        <v>5.6</v>
      </c>
      <c r="V10" s="27">
        <v>5.4</v>
      </c>
      <c r="W10" s="27">
        <v>5.3</v>
      </c>
      <c r="X10" s="27">
        <v>5.0999999999999996</v>
      </c>
      <c r="Y10" s="27">
        <v>5</v>
      </c>
      <c r="Z10" s="27">
        <v>4.8</v>
      </c>
      <c r="AA10" s="27">
        <v>4.8</v>
      </c>
      <c r="AB10" s="27">
        <v>4.7</v>
      </c>
      <c r="AC10" s="27">
        <v>4.5999999999999996</v>
      </c>
      <c r="AD10" s="27">
        <v>4.5999999999999996</v>
      </c>
      <c r="AE10" s="27">
        <v>4.5</v>
      </c>
      <c r="AF10" s="27">
        <v>4.5</v>
      </c>
      <c r="AG10" s="27">
        <v>4.4000000000000004</v>
      </c>
      <c r="AH10" s="27">
        <v>4.3</v>
      </c>
      <c r="AI10" s="27">
        <v>4.3</v>
      </c>
      <c r="AJ10" s="27">
        <v>4.2</v>
      </c>
      <c r="AK10" s="27">
        <v>4.2</v>
      </c>
      <c r="AL10" s="27">
        <v>4.0999999999999996</v>
      </c>
      <c r="AM10" s="27">
        <v>4.0999999999999996</v>
      </c>
      <c r="AN10" s="27">
        <v>4</v>
      </c>
      <c r="AO10" s="27">
        <v>3.9</v>
      </c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x14ac:dyDescent="0.2">
      <c r="A11" s="12" t="s">
        <v>18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4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</row>
    <row r="12" spans="1:65" x14ac:dyDescent="0.2">
      <c r="A12" s="12" t="s">
        <v>19</v>
      </c>
      <c r="B12" s="30">
        <v>4.7</v>
      </c>
      <c r="C12" s="30">
        <v>4.7</v>
      </c>
      <c r="D12" s="30">
        <v>4.8</v>
      </c>
      <c r="E12" s="30">
        <v>4.8</v>
      </c>
      <c r="F12" s="30">
        <v>4.8</v>
      </c>
      <c r="G12" s="30">
        <v>4.9000000000000004</v>
      </c>
      <c r="H12" s="30">
        <v>4.9000000000000004</v>
      </c>
      <c r="I12" s="30">
        <v>4.8</v>
      </c>
      <c r="J12" s="30">
        <v>4.8</v>
      </c>
      <c r="K12" s="30">
        <v>4.9000000000000004</v>
      </c>
      <c r="L12" s="30">
        <v>5.0999999999999996</v>
      </c>
      <c r="M12" s="30">
        <v>4.9000000000000004</v>
      </c>
      <c r="N12" s="30">
        <v>4.8</v>
      </c>
      <c r="O12" s="27">
        <v>5</v>
      </c>
      <c r="P12" s="27">
        <v>5.0999999999999996</v>
      </c>
      <c r="Q12" s="27">
        <v>5.3</v>
      </c>
      <c r="R12" s="27">
        <v>5.4</v>
      </c>
      <c r="S12" s="27">
        <v>5.4</v>
      </c>
      <c r="T12" s="27">
        <v>5.5</v>
      </c>
      <c r="U12" s="27">
        <v>5.6</v>
      </c>
      <c r="V12" s="27">
        <v>5.6</v>
      </c>
      <c r="W12" s="27">
        <v>5.6</v>
      </c>
      <c r="X12" s="27">
        <v>5.7</v>
      </c>
      <c r="Y12" s="27">
        <v>5.7</v>
      </c>
      <c r="Z12" s="27">
        <v>5.7</v>
      </c>
      <c r="AA12" s="27">
        <v>5.7</v>
      </c>
      <c r="AB12" s="27">
        <v>5.7</v>
      </c>
      <c r="AC12" s="27">
        <v>5.7</v>
      </c>
      <c r="AD12" s="27">
        <v>5.7</v>
      </c>
      <c r="AE12" s="27">
        <v>5.7</v>
      </c>
      <c r="AF12" s="27">
        <v>5.7</v>
      </c>
      <c r="AG12" s="27">
        <v>5.7</v>
      </c>
      <c r="AH12" s="27">
        <v>5.7</v>
      </c>
      <c r="AI12" s="27">
        <v>5.7</v>
      </c>
      <c r="AJ12" s="27">
        <v>5.7</v>
      </c>
      <c r="AK12" s="27">
        <v>5.7</v>
      </c>
      <c r="AL12" s="27">
        <v>5.7</v>
      </c>
      <c r="AM12" s="27">
        <v>5.7</v>
      </c>
      <c r="AN12" s="27">
        <v>5.7</v>
      </c>
      <c r="AO12" s="27">
        <v>5.7</v>
      </c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x14ac:dyDescent="0.2">
      <c r="A13" s="12" t="s">
        <v>20</v>
      </c>
      <c r="B13" s="30">
        <v>3</v>
      </c>
      <c r="C13" s="30">
        <v>3.1</v>
      </c>
      <c r="D13" s="30">
        <v>2.9</v>
      </c>
      <c r="E13" s="30">
        <v>2.9</v>
      </c>
      <c r="F13" s="30">
        <v>2.9</v>
      </c>
      <c r="G13" s="30">
        <v>3</v>
      </c>
      <c r="H13" s="30">
        <v>3.2</v>
      </c>
      <c r="I13" s="30">
        <v>3.1</v>
      </c>
      <c r="J13" s="30">
        <v>2.8</v>
      </c>
      <c r="K13" s="30">
        <v>3</v>
      </c>
      <c r="L13" s="30">
        <v>3.6</v>
      </c>
      <c r="M13" s="30">
        <v>3</v>
      </c>
      <c r="N13" s="30">
        <v>3</v>
      </c>
      <c r="O13" s="27">
        <v>3.1</v>
      </c>
      <c r="P13" s="27">
        <v>3</v>
      </c>
      <c r="Q13" s="27">
        <v>3.2</v>
      </c>
      <c r="R13" s="27">
        <v>3.3</v>
      </c>
      <c r="S13" s="27">
        <v>3.4</v>
      </c>
      <c r="T13" s="27">
        <v>3.6</v>
      </c>
      <c r="U13" s="27">
        <v>3.4</v>
      </c>
      <c r="V13" s="27">
        <v>3.6</v>
      </c>
      <c r="W13" s="27">
        <v>3.7</v>
      </c>
      <c r="X13" s="27">
        <v>3.8</v>
      </c>
      <c r="Y13" s="27">
        <v>4.2</v>
      </c>
      <c r="Z13" s="27">
        <v>4</v>
      </c>
      <c r="AA13" s="27">
        <v>3.9</v>
      </c>
      <c r="AB13" s="27">
        <v>4.0999999999999996</v>
      </c>
      <c r="AC13" s="27">
        <v>4.2</v>
      </c>
      <c r="AD13" s="27">
        <v>4.2</v>
      </c>
      <c r="AE13" s="27">
        <v>4.3</v>
      </c>
      <c r="AF13" s="27">
        <v>4.3</v>
      </c>
      <c r="AG13" s="27">
        <v>4.3</v>
      </c>
      <c r="AH13" s="27">
        <v>4.4000000000000004</v>
      </c>
      <c r="AI13" s="27">
        <v>4.4000000000000004</v>
      </c>
      <c r="AJ13" s="27">
        <v>4.4000000000000004</v>
      </c>
      <c r="AK13" s="27">
        <v>4.4000000000000004</v>
      </c>
      <c r="AL13" s="27">
        <v>4.4000000000000004</v>
      </c>
      <c r="AM13" s="27">
        <v>4.4000000000000004</v>
      </c>
      <c r="AN13" s="27">
        <v>4.4000000000000004</v>
      </c>
      <c r="AO13" s="27">
        <v>4.4000000000000004</v>
      </c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5" x14ac:dyDescent="0.2">
      <c r="A14" s="12" t="s">
        <v>21</v>
      </c>
      <c r="B14" s="30">
        <v>1.8</v>
      </c>
      <c r="C14" s="30">
        <v>1.8</v>
      </c>
      <c r="D14" s="30">
        <v>1.6</v>
      </c>
      <c r="E14" s="30">
        <v>1.6</v>
      </c>
      <c r="F14" s="30">
        <v>1.7</v>
      </c>
      <c r="G14" s="30">
        <v>1.9</v>
      </c>
      <c r="H14" s="30">
        <v>2</v>
      </c>
      <c r="I14" s="30">
        <v>1.9</v>
      </c>
      <c r="J14" s="30">
        <v>1.9</v>
      </c>
      <c r="K14" s="30">
        <v>1.9</v>
      </c>
      <c r="L14" s="30">
        <v>2.2000000000000002</v>
      </c>
      <c r="M14" s="30">
        <v>2.2999999999999998</v>
      </c>
      <c r="N14" s="30">
        <v>2.2999999999999998</v>
      </c>
      <c r="O14" s="27">
        <v>2.2999999999999998</v>
      </c>
      <c r="P14" s="27">
        <v>2</v>
      </c>
      <c r="Q14" s="27">
        <v>2</v>
      </c>
      <c r="R14" s="27">
        <v>2</v>
      </c>
      <c r="S14" s="27">
        <v>2.1</v>
      </c>
      <c r="T14" s="27">
        <v>2.1</v>
      </c>
      <c r="U14" s="27">
        <v>2.2000000000000002</v>
      </c>
      <c r="V14" s="27">
        <v>2.2000000000000002</v>
      </c>
      <c r="W14" s="27">
        <v>2.2999999999999998</v>
      </c>
      <c r="X14" s="27">
        <v>2.2999999999999998</v>
      </c>
      <c r="Y14" s="27">
        <v>2.4</v>
      </c>
      <c r="Z14" s="27">
        <v>2.4</v>
      </c>
      <c r="AA14" s="27">
        <v>2.5</v>
      </c>
      <c r="AB14" s="27">
        <v>2.5</v>
      </c>
      <c r="AC14" s="27">
        <v>2.5</v>
      </c>
      <c r="AD14" s="27">
        <v>2.6</v>
      </c>
      <c r="AE14" s="27">
        <v>2.6</v>
      </c>
      <c r="AF14" s="27">
        <v>2.6</v>
      </c>
      <c r="AG14" s="27">
        <v>2.6</v>
      </c>
      <c r="AH14" s="27">
        <v>2.7</v>
      </c>
      <c r="AI14" s="27">
        <v>2.7</v>
      </c>
      <c r="AJ14" s="27">
        <v>2.7</v>
      </c>
      <c r="AK14" s="27">
        <v>2.7</v>
      </c>
      <c r="AL14" s="27">
        <v>2.7</v>
      </c>
      <c r="AM14" s="27">
        <v>2.7</v>
      </c>
      <c r="AN14" s="27">
        <v>2.7</v>
      </c>
      <c r="AO14" s="27">
        <v>2.7</v>
      </c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</row>
    <row r="15" spans="1:65" x14ac:dyDescent="0.2">
      <c r="A15" s="12" t="s">
        <v>22</v>
      </c>
      <c r="B15" s="31">
        <v>3.3</v>
      </c>
      <c r="C15" s="31">
        <v>3.5</v>
      </c>
      <c r="D15" s="31">
        <v>3.4</v>
      </c>
      <c r="E15" s="31">
        <v>2.8</v>
      </c>
      <c r="F15" s="31">
        <v>2.6</v>
      </c>
      <c r="G15" s="31">
        <v>2.9</v>
      </c>
      <c r="H15" s="31">
        <v>3</v>
      </c>
      <c r="I15" s="31">
        <v>3.2</v>
      </c>
      <c r="J15" s="31">
        <v>2.8</v>
      </c>
      <c r="K15" s="31">
        <v>3</v>
      </c>
      <c r="L15" s="31">
        <v>10.6</v>
      </c>
      <c r="M15" s="31">
        <v>10.9</v>
      </c>
      <c r="N15" s="31">
        <v>6.2</v>
      </c>
      <c r="O15" s="41">
        <v>3.5</v>
      </c>
      <c r="P15" s="41">
        <v>4.5999999999999996</v>
      </c>
      <c r="Q15" s="41">
        <v>4.4000000000000004</v>
      </c>
      <c r="R15" s="41">
        <v>4</v>
      </c>
      <c r="S15" s="41">
        <v>3.9</v>
      </c>
      <c r="T15" s="41">
        <v>3.9</v>
      </c>
      <c r="U15" s="41">
        <v>3.9</v>
      </c>
      <c r="V15" s="41">
        <v>4.0999999999999996</v>
      </c>
      <c r="W15" s="41">
        <v>4</v>
      </c>
      <c r="X15" s="41">
        <v>3.9</v>
      </c>
      <c r="Y15" s="41">
        <v>3.9</v>
      </c>
      <c r="Z15" s="41">
        <v>3.8</v>
      </c>
      <c r="AA15" s="41">
        <v>3.7</v>
      </c>
      <c r="AB15" s="41">
        <v>3.8</v>
      </c>
      <c r="AC15" s="41">
        <v>3.8</v>
      </c>
      <c r="AD15" s="41">
        <v>3.8</v>
      </c>
      <c r="AE15" s="41">
        <v>3.8</v>
      </c>
      <c r="AF15" s="41">
        <v>3.8</v>
      </c>
      <c r="AG15" s="41">
        <v>3.8</v>
      </c>
      <c r="AH15" s="41">
        <v>3.8</v>
      </c>
      <c r="AI15" s="41">
        <v>3.8</v>
      </c>
      <c r="AJ15" s="41">
        <v>3.8</v>
      </c>
      <c r="AK15" s="41">
        <v>3.8</v>
      </c>
      <c r="AL15" s="41">
        <v>3.8</v>
      </c>
      <c r="AM15" s="41">
        <v>3.7</v>
      </c>
      <c r="AN15" s="41">
        <v>3.7</v>
      </c>
      <c r="AO15" s="41">
        <v>3.7</v>
      </c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</row>
    <row r="16" spans="1:65" x14ac:dyDescent="0.2">
      <c r="A16" s="12" t="s">
        <v>23</v>
      </c>
      <c r="B16" s="30">
        <v>12.9</v>
      </c>
      <c r="C16" s="30">
        <v>13.1</v>
      </c>
      <c r="D16" s="30">
        <v>12.6</v>
      </c>
      <c r="E16" s="30">
        <v>12.2</v>
      </c>
      <c r="F16" s="30">
        <v>12</v>
      </c>
      <c r="G16" s="30">
        <v>12.6</v>
      </c>
      <c r="H16" s="30">
        <v>13</v>
      </c>
      <c r="I16" s="30">
        <v>13</v>
      </c>
      <c r="J16" s="30">
        <v>12.3</v>
      </c>
      <c r="K16" s="30">
        <v>12.8</v>
      </c>
      <c r="L16" s="30">
        <v>21.5</v>
      </c>
      <c r="M16" s="30">
        <v>21.1</v>
      </c>
      <c r="N16" s="30">
        <v>16.3</v>
      </c>
      <c r="O16" s="27">
        <v>13.9</v>
      </c>
      <c r="P16" s="27">
        <v>14.7</v>
      </c>
      <c r="Q16" s="27">
        <v>14.9</v>
      </c>
      <c r="R16" s="27">
        <v>14.7</v>
      </c>
      <c r="S16" s="27">
        <v>14.7</v>
      </c>
      <c r="T16" s="27">
        <v>15.1</v>
      </c>
      <c r="U16" s="27">
        <v>15</v>
      </c>
      <c r="V16" s="27">
        <v>15.6</v>
      </c>
      <c r="W16" s="27">
        <v>15.6</v>
      </c>
      <c r="X16" s="27">
        <v>15.8</v>
      </c>
      <c r="Y16" s="27">
        <v>16.2</v>
      </c>
      <c r="Z16" s="27">
        <v>15.9</v>
      </c>
      <c r="AA16" s="27">
        <v>15.8</v>
      </c>
      <c r="AB16" s="27">
        <v>16.100000000000001</v>
      </c>
      <c r="AC16" s="27">
        <v>16.2</v>
      </c>
      <c r="AD16" s="27">
        <v>16.3</v>
      </c>
      <c r="AE16" s="27">
        <v>16.399999999999999</v>
      </c>
      <c r="AF16" s="27">
        <v>16.399999999999999</v>
      </c>
      <c r="AG16" s="27">
        <v>16.5</v>
      </c>
      <c r="AH16" s="27">
        <v>16.5</v>
      </c>
      <c r="AI16" s="27">
        <v>16.5</v>
      </c>
      <c r="AJ16" s="27">
        <v>16.5</v>
      </c>
      <c r="AK16" s="27">
        <v>16.600000000000001</v>
      </c>
      <c r="AL16" s="27">
        <v>16.600000000000001</v>
      </c>
      <c r="AM16" s="27">
        <v>16.600000000000001</v>
      </c>
      <c r="AN16" s="27">
        <v>16.5</v>
      </c>
      <c r="AO16" s="27">
        <v>16.5</v>
      </c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</row>
    <row r="17" spans="1:67" x14ac:dyDescent="0.2">
      <c r="A17" s="12" t="s">
        <v>5</v>
      </c>
      <c r="B17" s="30">
        <v>1.3</v>
      </c>
      <c r="C17" s="30">
        <v>1.5</v>
      </c>
      <c r="D17" s="30">
        <v>1.4</v>
      </c>
      <c r="E17" s="30">
        <v>1.3</v>
      </c>
      <c r="F17" s="30">
        <v>1.3</v>
      </c>
      <c r="G17" s="30">
        <v>1.2</v>
      </c>
      <c r="H17" s="30">
        <v>1.3</v>
      </c>
      <c r="I17" s="30">
        <v>1.4</v>
      </c>
      <c r="J17" s="30">
        <v>1.6</v>
      </c>
      <c r="K17" s="30">
        <v>1.8</v>
      </c>
      <c r="L17" s="30">
        <v>1.6</v>
      </c>
      <c r="M17" s="30">
        <v>1.5</v>
      </c>
      <c r="N17" s="30">
        <v>1.9</v>
      </c>
      <c r="O17" s="27">
        <v>2.4</v>
      </c>
      <c r="P17" s="27">
        <v>3.1</v>
      </c>
      <c r="Q17" s="27">
        <v>3.3</v>
      </c>
      <c r="R17" s="27">
        <v>3.3</v>
      </c>
      <c r="S17" s="27">
        <v>3.4</v>
      </c>
      <c r="T17" s="27">
        <v>3.4</v>
      </c>
      <c r="U17" s="27">
        <v>3.5</v>
      </c>
      <c r="V17" s="27">
        <v>3.5</v>
      </c>
      <c r="W17" s="27">
        <v>3.5</v>
      </c>
      <c r="X17" s="27">
        <v>3.5</v>
      </c>
      <c r="Y17" s="27">
        <v>3.5</v>
      </c>
      <c r="Z17" s="27">
        <v>3.5</v>
      </c>
      <c r="AA17" s="27">
        <v>3.5</v>
      </c>
      <c r="AB17" s="27">
        <v>3.5</v>
      </c>
      <c r="AC17" s="27">
        <v>3.5</v>
      </c>
      <c r="AD17" s="27">
        <v>3.5</v>
      </c>
      <c r="AE17" s="27">
        <v>3.5</v>
      </c>
      <c r="AF17" s="27">
        <v>3.5</v>
      </c>
      <c r="AG17" s="27">
        <v>3.5</v>
      </c>
      <c r="AH17" s="27">
        <v>3.5</v>
      </c>
      <c r="AI17" s="27">
        <v>3.5</v>
      </c>
      <c r="AJ17" s="27">
        <v>3.5</v>
      </c>
      <c r="AK17" s="27">
        <v>3.5</v>
      </c>
      <c r="AL17" s="27">
        <v>3.4</v>
      </c>
      <c r="AM17" s="27">
        <v>3.4</v>
      </c>
      <c r="AN17" s="27">
        <v>3.4</v>
      </c>
      <c r="AO17" s="27">
        <v>3.4</v>
      </c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</row>
    <row r="18" spans="1:67" x14ac:dyDescent="0.2">
      <c r="A18" s="12" t="s">
        <v>14</v>
      </c>
      <c r="B18" s="31">
        <v>23.2</v>
      </c>
      <c r="C18" s="31">
        <v>23.3</v>
      </c>
      <c r="D18" s="31">
        <v>21.9</v>
      </c>
      <c r="E18" s="31">
        <v>20.7</v>
      </c>
      <c r="F18" s="31">
        <v>20.100000000000001</v>
      </c>
      <c r="G18" s="31">
        <v>20.3</v>
      </c>
      <c r="H18" s="31">
        <v>20.7</v>
      </c>
      <c r="I18" s="31">
        <v>20.6</v>
      </c>
      <c r="J18" s="31">
        <v>20.100000000000001</v>
      </c>
      <c r="K18" s="31">
        <v>20.9</v>
      </c>
      <c r="L18" s="31">
        <v>30.8</v>
      </c>
      <c r="M18" s="31">
        <v>29.7</v>
      </c>
      <c r="N18" s="31">
        <v>24.8</v>
      </c>
      <c r="O18" s="41">
        <v>22.7</v>
      </c>
      <c r="P18" s="41">
        <v>24.6</v>
      </c>
      <c r="Q18" s="41">
        <v>24.8</v>
      </c>
      <c r="R18" s="41">
        <v>24.3</v>
      </c>
      <c r="S18" s="41">
        <v>24.2</v>
      </c>
      <c r="T18" s="41">
        <v>24.4</v>
      </c>
      <c r="U18" s="41">
        <v>24.1</v>
      </c>
      <c r="V18" s="41">
        <v>24.5</v>
      </c>
      <c r="W18" s="41">
        <v>24.3</v>
      </c>
      <c r="X18" s="41">
        <v>24.4</v>
      </c>
      <c r="Y18" s="41">
        <v>24.7</v>
      </c>
      <c r="Z18" s="41">
        <v>24.2</v>
      </c>
      <c r="AA18" s="41">
        <v>24.1</v>
      </c>
      <c r="AB18" s="41">
        <v>24.3</v>
      </c>
      <c r="AC18" s="41">
        <v>24.3</v>
      </c>
      <c r="AD18" s="41">
        <v>24.4</v>
      </c>
      <c r="AE18" s="41">
        <v>24.4</v>
      </c>
      <c r="AF18" s="41">
        <v>24.4</v>
      </c>
      <c r="AG18" s="41">
        <v>24.4</v>
      </c>
      <c r="AH18" s="41">
        <v>24.3</v>
      </c>
      <c r="AI18" s="41">
        <v>24.3</v>
      </c>
      <c r="AJ18" s="41">
        <v>24.2</v>
      </c>
      <c r="AK18" s="41">
        <v>24.2</v>
      </c>
      <c r="AL18" s="41">
        <v>24.1</v>
      </c>
      <c r="AM18" s="41">
        <v>24</v>
      </c>
      <c r="AN18" s="41">
        <v>23.9</v>
      </c>
      <c r="AO18" s="41">
        <v>23.8</v>
      </c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</row>
    <row r="19" spans="1:67" x14ac:dyDescent="0.2">
      <c r="A19" s="2" t="s">
        <v>11</v>
      </c>
      <c r="B19" s="30">
        <v>-8.6999999999999993</v>
      </c>
      <c r="C19" s="30">
        <v>-8.4</v>
      </c>
      <c r="D19" s="30">
        <v>-6.7</v>
      </c>
      <c r="E19" s="30">
        <v>-4.0999999999999996</v>
      </c>
      <c r="F19" s="30">
        <v>-2.8</v>
      </c>
      <c r="G19" s="30">
        <v>-2.4</v>
      </c>
      <c r="H19" s="30">
        <v>-3.1</v>
      </c>
      <c r="I19" s="30">
        <v>-3.4</v>
      </c>
      <c r="J19" s="30">
        <v>-3.8</v>
      </c>
      <c r="K19" s="30">
        <v>-4.5999999999999996</v>
      </c>
      <c r="L19" s="30">
        <v>-14.7</v>
      </c>
      <c r="M19" s="30">
        <v>-12.1</v>
      </c>
      <c r="N19" s="30">
        <v>-5.4</v>
      </c>
      <c r="O19" s="27">
        <v>-6.3</v>
      </c>
      <c r="P19" s="27">
        <v>-6.6</v>
      </c>
      <c r="Q19" s="27">
        <v>-6.1</v>
      </c>
      <c r="R19" s="27">
        <v>-5.0999999999999996</v>
      </c>
      <c r="S19" s="27">
        <v>-4.8</v>
      </c>
      <c r="T19" s="27">
        <v>-4.8</v>
      </c>
      <c r="U19" s="27">
        <v>-4.3</v>
      </c>
      <c r="V19" s="27">
        <v>-4.5999999999999996</v>
      </c>
      <c r="W19" s="27">
        <v>-4.4000000000000004</v>
      </c>
      <c r="X19" s="27">
        <v>-4.3</v>
      </c>
      <c r="Y19" s="27">
        <v>-4.5</v>
      </c>
      <c r="Z19" s="27">
        <v>-4</v>
      </c>
      <c r="AA19" s="27">
        <v>-3.8</v>
      </c>
      <c r="AB19" s="27">
        <v>-4</v>
      </c>
      <c r="AC19" s="27">
        <v>-4</v>
      </c>
      <c r="AD19" s="27">
        <v>-4</v>
      </c>
      <c r="AE19" s="27">
        <v>-4</v>
      </c>
      <c r="AF19" s="27">
        <v>-4</v>
      </c>
      <c r="AG19" s="27">
        <v>-4</v>
      </c>
      <c r="AH19" s="27">
        <v>-3.9</v>
      </c>
      <c r="AI19" s="27">
        <v>-3.9</v>
      </c>
      <c r="AJ19" s="27">
        <v>-3.8</v>
      </c>
      <c r="AK19" s="27">
        <v>-3.7</v>
      </c>
      <c r="AL19" s="27">
        <v>-3.6</v>
      </c>
      <c r="AM19" s="27">
        <v>-3.4</v>
      </c>
      <c r="AN19" s="27">
        <v>-3.3</v>
      </c>
      <c r="AO19" s="27">
        <v>-3.2</v>
      </c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</row>
    <row r="20" spans="1:67" x14ac:dyDescent="0.2">
      <c r="A20" s="2" t="s">
        <v>13</v>
      </c>
      <c r="B20" s="30">
        <v>-7.4</v>
      </c>
      <c r="C20" s="30">
        <v>-6.9</v>
      </c>
      <c r="D20" s="30">
        <v>-5.3</v>
      </c>
      <c r="E20" s="30">
        <v>-2.7</v>
      </c>
      <c r="F20" s="30">
        <v>-1.5</v>
      </c>
      <c r="G20" s="30">
        <v>-1.2</v>
      </c>
      <c r="H20" s="30">
        <v>-1.8</v>
      </c>
      <c r="I20" s="30">
        <v>-2.1</v>
      </c>
      <c r="J20" s="30">
        <v>-2.2000000000000002</v>
      </c>
      <c r="K20" s="30">
        <v>-2.9</v>
      </c>
      <c r="L20" s="30">
        <v>-13.1</v>
      </c>
      <c r="M20" s="30">
        <v>-10.6</v>
      </c>
      <c r="N20" s="30">
        <v>-3.6</v>
      </c>
      <c r="O20" s="27">
        <v>-3.8</v>
      </c>
      <c r="P20" s="27">
        <v>-3.4</v>
      </c>
      <c r="Q20" s="27">
        <v>-2.8</v>
      </c>
      <c r="R20" s="27">
        <v>-1.8</v>
      </c>
      <c r="S20" s="27">
        <v>-1.4</v>
      </c>
      <c r="T20" s="27">
        <v>-1.4</v>
      </c>
      <c r="U20" s="27">
        <v>-0.9</v>
      </c>
      <c r="V20" s="27">
        <v>-1.2</v>
      </c>
      <c r="W20" s="27">
        <v>-0.9</v>
      </c>
      <c r="X20" s="27">
        <v>-0.8</v>
      </c>
      <c r="Y20" s="27">
        <v>-1</v>
      </c>
      <c r="Z20" s="27">
        <v>-0.5</v>
      </c>
      <c r="AA20" s="27">
        <v>-0.3</v>
      </c>
      <c r="AB20" s="27">
        <v>-0.5</v>
      </c>
      <c r="AC20" s="27">
        <v>-0.5</v>
      </c>
      <c r="AD20" s="27">
        <v>-0.6</v>
      </c>
      <c r="AE20" s="27">
        <v>-0.6</v>
      </c>
      <c r="AF20" s="27">
        <v>-0.5</v>
      </c>
      <c r="AG20" s="27">
        <v>-0.5</v>
      </c>
      <c r="AH20" s="27">
        <v>-0.5</v>
      </c>
      <c r="AI20" s="27">
        <v>-0.4</v>
      </c>
      <c r="AJ20" s="27">
        <v>-0.3</v>
      </c>
      <c r="AK20" s="27">
        <v>-0.2</v>
      </c>
      <c r="AL20" s="27">
        <v>-0.1</v>
      </c>
      <c r="AM20" s="27">
        <v>0</v>
      </c>
      <c r="AN20" s="27">
        <v>0.1</v>
      </c>
      <c r="AO20" s="27">
        <v>0.2</v>
      </c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</row>
    <row r="21" spans="1:67" x14ac:dyDescent="0.2">
      <c r="A21" s="2" t="s">
        <v>6</v>
      </c>
      <c r="B21" s="30">
        <v>60.6</v>
      </c>
      <c r="C21" s="30">
        <v>65.5</v>
      </c>
      <c r="D21" s="30">
        <v>70</v>
      </c>
      <c r="E21" s="30">
        <v>71.8</v>
      </c>
      <c r="F21" s="30">
        <v>73.3</v>
      </c>
      <c r="G21" s="30">
        <v>72.2</v>
      </c>
      <c r="H21" s="30">
        <v>76</v>
      </c>
      <c r="I21" s="30">
        <v>75.7</v>
      </c>
      <c r="J21" s="30">
        <v>77.099999999999994</v>
      </c>
      <c r="K21" s="30">
        <v>79</v>
      </c>
      <c r="L21" s="30">
        <v>98.7</v>
      </c>
      <c r="M21" s="30">
        <v>97.2</v>
      </c>
      <c r="N21" s="30">
        <v>95.8</v>
      </c>
      <c r="O21" s="27">
        <v>97.3</v>
      </c>
      <c r="P21" s="27">
        <v>99.6</v>
      </c>
      <c r="Q21" s="27">
        <v>102.2</v>
      </c>
      <c r="R21" s="27">
        <v>103.6</v>
      </c>
      <c r="S21" s="27">
        <v>104.6</v>
      </c>
      <c r="T21" s="27">
        <v>105.5</v>
      </c>
      <c r="U21" s="27">
        <v>105.8</v>
      </c>
      <c r="V21" s="27">
        <v>106.3</v>
      </c>
      <c r="W21" s="27">
        <v>106.4</v>
      </c>
      <c r="X21" s="27">
        <v>106.4</v>
      </c>
      <c r="Y21" s="27">
        <v>106.6</v>
      </c>
      <c r="Z21" s="27">
        <v>106.3</v>
      </c>
      <c r="AA21" s="27">
        <v>105.8</v>
      </c>
      <c r="AB21" s="27">
        <v>105.7</v>
      </c>
      <c r="AC21" s="27">
        <v>105.6</v>
      </c>
      <c r="AD21" s="27">
        <v>105.5</v>
      </c>
      <c r="AE21" s="27">
        <v>105.4</v>
      </c>
      <c r="AF21" s="27">
        <v>105.3</v>
      </c>
      <c r="AG21" s="27">
        <v>105.2</v>
      </c>
      <c r="AH21" s="27">
        <v>105.1</v>
      </c>
      <c r="AI21" s="27">
        <v>104.8</v>
      </c>
      <c r="AJ21" s="27">
        <v>104.5</v>
      </c>
      <c r="AK21" s="27">
        <v>104.1</v>
      </c>
      <c r="AL21" s="27">
        <v>103.6</v>
      </c>
      <c r="AM21" s="27">
        <v>103</v>
      </c>
      <c r="AN21" s="27">
        <v>102.3</v>
      </c>
      <c r="AO21" s="27">
        <v>101.4</v>
      </c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</row>
    <row r="22" spans="1:67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</row>
  </sheetData>
  <pageMargins left="0.5" right="0.45" top="0.5" bottom="0.5" header="0" footer="0"/>
  <pageSetup scale="18" orientation="landscape" r:id="rId1"/>
  <headerFooter alignWithMargins="0">
    <oddFooter>&amp;L&amp;F&amp;R&amp;D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>
    <pageSetUpPr fitToPage="1"/>
  </sheetPr>
  <dimension ref="A1:BO22"/>
  <sheetViews>
    <sheetView showOutlineSymbols="0" zoomScale="80" zoomScaleNormal="80" workbookViewId="0">
      <pane xSplit="1" ySplit="7" topLeftCell="B8" activePane="bottomRight" state="frozen"/>
      <selection activeCell="B8" sqref="B8"/>
      <selection pane="topRight" activeCell="B8" sqref="B8"/>
      <selection pane="bottomLeft" activeCell="B8" sqref="B8"/>
      <selection pane="bottomRight" activeCell="B8" sqref="B8"/>
    </sheetView>
  </sheetViews>
  <sheetFormatPr defaultColWidth="6.77734375" defaultRowHeight="15" x14ac:dyDescent="0.2"/>
  <cols>
    <col min="1" max="1" width="43.77734375" style="2" customWidth="1"/>
    <col min="2" max="14" width="6.109375" style="2" customWidth="1"/>
    <col min="15" max="67" width="6.109375" style="2" bestFit="1" customWidth="1"/>
    <col min="68" max="16384" width="6.77734375" style="2"/>
  </cols>
  <sheetData>
    <row r="1" spans="1:65" ht="15.75" x14ac:dyDescent="0.25">
      <c r="A1" s="1"/>
    </row>
    <row r="2" spans="1:65" ht="15.75" x14ac:dyDescent="0.25">
      <c r="A2" s="1"/>
    </row>
    <row r="3" spans="1:65" ht="15.75" x14ac:dyDescent="0.25">
      <c r="A3" s="14" t="s">
        <v>10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I3" s="4"/>
      <c r="BJ3" s="4"/>
      <c r="BK3" s="4"/>
    </row>
    <row r="4" spans="1:65" ht="15.75" x14ac:dyDescent="0.25">
      <c r="A4" s="43" t="s">
        <v>35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I4" s="4"/>
      <c r="BJ4" s="4"/>
      <c r="BK4" s="4"/>
    </row>
    <row r="5" spans="1:65" x14ac:dyDescent="0.2">
      <c r="A5" s="7" t="s">
        <v>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I5" s="4"/>
      <c r="BJ5" s="4"/>
      <c r="BK5" s="4"/>
    </row>
    <row r="6" spans="1:65" ht="15.75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I6" s="7"/>
      <c r="BJ6" s="7"/>
      <c r="BK6" s="7"/>
    </row>
    <row r="7" spans="1:65" s="8" customFormat="1" x14ac:dyDescent="0.2">
      <c r="B7" s="9">
        <v>2010</v>
      </c>
      <c r="C7" s="9">
        <v>2011</v>
      </c>
      <c r="D7" s="9">
        <v>2012</v>
      </c>
      <c r="E7" s="9">
        <v>2013</v>
      </c>
      <c r="F7" s="9">
        <v>2014</v>
      </c>
      <c r="G7" s="9">
        <v>2015</v>
      </c>
      <c r="H7" s="9">
        <v>2016</v>
      </c>
      <c r="I7" s="9">
        <v>2017</v>
      </c>
      <c r="J7" s="9">
        <v>2018</v>
      </c>
      <c r="K7" s="9">
        <v>2019</v>
      </c>
      <c r="L7" s="9">
        <v>2020</v>
      </c>
      <c r="M7" s="9">
        <v>2021</v>
      </c>
      <c r="N7" s="9">
        <v>2022</v>
      </c>
      <c r="O7" s="9">
        <v>2023</v>
      </c>
      <c r="P7" s="9">
        <v>2024</v>
      </c>
      <c r="Q7" s="9">
        <v>2025</v>
      </c>
      <c r="R7" s="9">
        <v>2026</v>
      </c>
      <c r="S7" s="9">
        <v>2027</v>
      </c>
      <c r="T7" s="9">
        <v>2028</v>
      </c>
      <c r="U7" s="9">
        <v>2029</v>
      </c>
      <c r="V7" s="9">
        <v>2030</v>
      </c>
      <c r="W7" s="9">
        <v>2031</v>
      </c>
      <c r="X7" s="9">
        <v>2032</v>
      </c>
      <c r="Y7" s="9">
        <v>2033</v>
      </c>
      <c r="Z7" s="9">
        <v>2034</v>
      </c>
      <c r="AA7" s="9">
        <v>2035</v>
      </c>
      <c r="AB7" s="9">
        <v>2036</v>
      </c>
      <c r="AC7" s="9">
        <v>2037</v>
      </c>
      <c r="AD7" s="9">
        <v>2038</v>
      </c>
      <c r="AE7" s="9">
        <v>2039</v>
      </c>
      <c r="AF7" s="9">
        <v>2040</v>
      </c>
      <c r="AG7" s="9">
        <v>2041</v>
      </c>
      <c r="AH7" s="9">
        <v>2042</v>
      </c>
      <c r="AI7" s="9">
        <v>2043</v>
      </c>
      <c r="AJ7" s="9">
        <v>2044</v>
      </c>
      <c r="AK7" s="9">
        <v>2045</v>
      </c>
      <c r="AL7" s="9">
        <v>2046</v>
      </c>
      <c r="AM7" s="9">
        <v>2047</v>
      </c>
      <c r="AN7" s="9">
        <v>2048</v>
      </c>
      <c r="AO7" s="9">
        <v>2049</v>
      </c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</row>
    <row r="8" spans="1:65" x14ac:dyDescent="0.2">
      <c r="A8" s="26" t="s">
        <v>15</v>
      </c>
      <c r="B8" s="36">
        <v>14.5</v>
      </c>
      <c r="C8" s="36">
        <v>14.9</v>
      </c>
      <c r="D8" s="36">
        <v>15.2</v>
      </c>
      <c r="E8" s="36">
        <v>16.600000000000001</v>
      </c>
      <c r="F8" s="36">
        <v>17.3</v>
      </c>
      <c r="G8" s="36">
        <v>17.899999999999999</v>
      </c>
      <c r="H8" s="36">
        <v>17.5</v>
      </c>
      <c r="I8" s="36">
        <v>17.100000000000001</v>
      </c>
      <c r="J8" s="36">
        <v>16.3</v>
      </c>
      <c r="K8" s="36">
        <v>16.3</v>
      </c>
      <c r="L8" s="36">
        <v>16.100000000000001</v>
      </c>
      <c r="M8" s="36">
        <v>17.600000000000001</v>
      </c>
      <c r="N8" s="36">
        <v>19.399999999999999</v>
      </c>
      <c r="O8" s="27">
        <v>16.5</v>
      </c>
      <c r="P8" s="27">
        <v>18</v>
      </c>
      <c r="Q8" s="27">
        <v>18.7</v>
      </c>
      <c r="R8" s="27">
        <v>19.2</v>
      </c>
      <c r="S8" s="27">
        <v>19.399999999999999</v>
      </c>
      <c r="T8" s="27">
        <v>19.600000000000001</v>
      </c>
      <c r="U8" s="27">
        <v>19.8</v>
      </c>
      <c r="V8" s="27">
        <v>19.899999999999999</v>
      </c>
      <c r="W8" s="27">
        <v>20</v>
      </c>
      <c r="X8" s="27">
        <v>20.100000000000001</v>
      </c>
      <c r="Y8" s="27">
        <v>20.2</v>
      </c>
      <c r="Z8" s="27">
        <v>20.3</v>
      </c>
      <c r="AA8" s="27">
        <v>20.3</v>
      </c>
      <c r="AB8" s="27">
        <v>20.3</v>
      </c>
      <c r="AC8" s="27">
        <v>20.3</v>
      </c>
      <c r="AD8" s="27">
        <v>20.3</v>
      </c>
      <c r="AE8" s="27">
        <v>20.399999999999999</v>
      </c>
      <c r="AF8" s="27">
        <v>20.399999999999999</v>
      </c>
      <c r="AG8" s="27">
        <v>20.399999999999999</v>
      </c>
      <c r="AH8" s="27">
        <v>20.399999999999999</v>
      </c>
      <c r="AI8" s="27">
        <v>20.5</v>
      </c>
      <c r="AJ8" s="27">
        <v>20.5</v>
      </c>
      <c r="AK8" s="27">
        <v>20.6</v>
      </c>
      <c r="AL8" s="27">
        <v>20.6</v>
      </c>
      <c r="AM8" s="27">
        <v>20.7</v>
      </c>
      <c r="AN8" s="27">
        <v>20.7</v>
      </c>
      <c r="AO8" s="27">
        <v>20.8</v>
      </c>
    </row>
    <row r="9" spans="1:65" x14ac:dyDescent="0.2">
      <c r="A9" s="26" t="s">
        <v>16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 x14ac:dyDescent="0.2">
      <c r="A10" s="26" t="s">
        <v>17</v>
      </c>
      <c r="B10" s="36">
        <v>9.1</v>
      </c>
      <c r="C10" s="36">
        <v>8.6999999999999993</v>
      </c>
      <c r="D10" s="36">
        <v>7.9</v>
      </c>
      <c r="E10" s="36">
        <v>7.2</v>
      </c>
      <c r="F10" s="36">
        <v>6.8</v>
      </c>
      <c r="G10" s="36">
        <v>6.5</v>
      </c>
      <c r="H10" s="36">
        <v>6.4</v>
      </c>
      <c r="I10" s="36">
        <v>6.2</v>
      </c>
      <c r="J10" s="36">
        <v>6.2</v>
      </c>
      <c r="K10" s="36">
        <v>6.3</v>
      </c>
      <c r="L10" s="36">
        <v>7.6</v>
      </c>
      <c r="M10" s="36">
        <v>7.1</v>
      </c>
      <c r="N10" s="36">
        <v>6.6</v>
      </c>
      <c r="O10" s="27">
        <v>6.4</v>
      </c>
      <c r="P10" s="27">
        <v>6.7</v>
      </c>
      <c r="Q10" s="27">
        <v>6.6</v>
      </c>
      <c r="R10" s="27">
        <v>6.3</v>
      </c>
      <c r="S10" s="27">
        <v>6.1</v>
      </c>
      <c r="T10" s="27">
        <v>5.8</v>
      </c>
      <c r="U10" s="27">
        <v>5.6</v>
      </c>
      <c r="V10" s="27">
        <v>5.4</v>
      </c>
      <c r="W10" s="27">
        <v>5.3</v>
      </c>
      <c r="X10" s="27">
        <v>5.0999999999999996</v>
      </c>
      <c r="Y10" s="27">
        <v>5</v>
      </c>
      <c r="Z10" s="27">
        <v>4.8</v>
      </c>
      <c r="AA10" s="27">
        <v>4.7</v>
      </c>
      <c r="AB10" s="27">
        <v>4.7</v>
      </c>
      <c r="AC10" s="27">
        <v>4.5999999999999996</v>
      </c>
      <c r="AD10" s="27">
        <v>4.5999999999999996</v>
      </c>
      <c r="AE10" s="27">
        <v>4.5</v>
      </c>
      <c r="AF10" s="27">
        <v>4.4000000000000004</v>
      </c>
      <c r="AG10" s="27">
        <v>4.4000000000000004</v>
      </c>
      <c r="AH10" s="27">
        <v>4.3</v>
      </c>
      <c r="AI10" s="27">
        <v>4.3</v>
      </c>
      <c r="AJ10" s="27">
        <v>4.2</v>
      </c>
      <c r="AK10" s="27">
        <v>4.0999999999999996</v>
      </c>
      <c r="AL10" s="27">
        <v>4.0999999999999996</v>
      </c>
      <c r="AM10" s="27">
        <v>4</v>
      </c>
      <c r="AN10" s="27">
        <v>4</v>
      </c>
      <c r="AO10" s="27">
        <v>3.9</v>
      </c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x14ac:dyDescent="0.2">
      <c r="A11" s="12" t="s">
        <v>18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4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</row>
    <row r="12" spans="1:65" x14ac:dyDescent="0.2">
      <c r="A12" s="12" t="s">
        <v>19</v>
      </c>
      <c r="B12" s="36">
        <v>4.7</v>
      </c>
      <c r="C12" s="36">
        <v>4.7</v>
      </c>
      <c r="D12" s="36">
        <v>4.8</v>
      </c>
      <c r="E12" s="36">
        <v>4.8</v>
      </c>
      <c r="F12" s="36">
        <v>4.8</v>
      </c>
      <c r="G12" s="36">
        <v>4.9000000000000004</v>
      </c>
      <c r="H12" s="36">
        <v>4.9000000000000004</v>
      </c>
      <c r="I12" s="36">
        <v>4.8</v>
      </c>
      <c r="J12" s="36">
        <v>4.8</v>
      </c>
      <c r="K12" s="36">
        <v>4.9000000000000004</v>
      </c>
      <c r="L12" s="36">
        <v>5.0999999999999996</v>
      </c>
      <c r="M12" s="36">
        <v>4.9000000000000004</v>
      </c>
      <c r="N12" s="36">
        <v>4.8</v>
      </c>
      <c r="O12" s="27">
        <v>5</v>
      </c>
      <c r="P12" s="27">
        <v>5.0999999999999996</v>
      </c>
      <c r="Q12" s="27">
        <v>5.3</v>
      </c>
      <c r="R12" s="27">
        <v>5.4</v>
      </c>
      <c r="S12" s="27">
        <v>5.4</v>
      </c>
      <c r="T12" s="27">
        <v>5.5</v>
      </c>
      <c r="U12" s="27">
        <v>5.6</v>
      </c>
      <c r="V12" s="27">
        <v>5.6</v>
      </c>
      <c r="W12" s="27">
        <v>5.6</v>
      </c>
      <c r="X12" s="27">
        <v>5.7</v>
      </c>
      <c r="Y12" s="27">
        <v>5.7</v>
      </c>
      <c r="Z12" s="27">
        <v>5.7</v>
      </c>
      <c r="AA12" s="27">
        <v>5.7</v>
      </c>
      <c r="AB12" s="27">
        <v>5.7</v>
      </c>
      <c r="AC12" s="27">
        <v>5.7</v>
      </c>
      <c r="AD12" s="27">
        <v>5.7</v>
      </c>
      <c r="AE12" s="27">
        <v>5.7</v>
      </c>
      <c r="AF12" s="27">
        <v>5.7</v>
      </c>
      <c r="AG12" s="27">
        <v>5.7</v>
      </c>
      <c r="AH12" s="27">
        <v>5.7</v>
      </c>
      <c r="AI12" s="27">
        <v>5.7</v>
      </c>
      <c r="AJ12" s="27">
        <v>5.7</v>
      </c>
      <c r="AK12" s="27">
        <v>5.7</v>
      </c>
      <c r="AL12" s="27">
        <v>5.7</v>
      </c>
      <c r="AM12" s="27">
        <v>5.7</v>
      </c>
      <c r="AN12" s="27">
        <v>5.6</v>
      </c>
      <c r="AO12" s="27">
        <v>5.6</v>
      </c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x14ac:dyDescent="0.2">
      <c r="A13" s="12" t="s">
        <v>20</v>
      </c>
      <c r="B13" s="36">
        <v>3</v>
      </c>
      <c r="C13" s="36">
        <v>3.1</v>
      </c>
      <c r="D13" s="36">
        <v>2.9</v>
      </c>
      <c r="E13" s="36">
        <v>2.9</v>
      </c>
      <c r="F13" s="36">
        <v>2.9</v>
      </c>
      <c r="G13" s="36">
        <v>3</v>
      </c>
      <c r="H13" s="36">
        <v>3.2</v>
      </c>
      <c r="I13" s="36">
        <v>3.1</v>
      </c>
      <c r="J13" s="36">
        <v>2.8</v>
      </c>
      <c r="K13" s="36">
        <v>3</v>
      </c>
      <c r="L13" s="36">
        <v>3.6</v>
      </c>
      <c r="M13" s="36">
        <v>3</v>
      </c>
      <c r="N13" s="36">
        <v>3</v>
      </c>
      <c r="O13" s="27">
        <v>3.1</v>
      </c>
      <c r="P13" s="27">
        <v>3</v>
      </c>
      <c r="Q13" s="27">
        <v>3.2</v>
      </c>
      <c r="R13" s="27">
        <v>3.3</v>
      </c>
      <c r="S13" s="27">
        <v>3.4</v>
      </c>
      <c r="T13" s="27">
        <v>3.6</v>
      </c>
      <c r="U13" s="27">
        <v>3.4</v>
      </c>
      <c r="V13" s="27">
        <v>3.6</v>
      </c>
      <c r="W13" s="27">
        <v>3.7</v>
      </c>
      <c r="X13" s="27">
        <v>3.8</v>
      </c>
      <c r="Y13" s="27">
        <v>4.2</v>
      </c>
      <c r="Z13" s="27">
        <v>4</v>
      </c>
      <c r="AA13" s="27">
        <v>3.9</v>
      </c>
      <c r="AB13" s="27">
        <v>4.0999999999999996</v>
      </c>
      <c r="AC13" s="27">
        <v>4.0999999999999996</v>
      </c>
      <c r="AD13" s="27">
        <v>4.0999999999999996</v>
      </c>
      <c r="AE13" s="27">
        <v>4.0999999999999996</v>
      </c>
      <c r="AF13" s="27">
        <v>4.2</v>
      </c>
      <c r="AG13" s="27">
        <v>4.2</v>
      </c>
      <c r="AH13" s="27">
        <v>4.2</v>
      </c>
      <c r="AI13" s="27">
        <v>4.2</v>
      </c>
      <c r="AJ13" s="27">
        <v>4.2</v>
      </c>
      <c r="AK13" s="27">
        <v>4.2</v>
      </c>
      <c r="AL13" s="27">
        <v>4.0999999999999996</v>
      </c>
      <c r="AM13" s="27">
        <v>4.0999999999999996</v>
      </c>
      <c r="AN13" s="27">
        <v>4.0999999999999996</v>
      </c>
      <c r="AO13" s="27">
        <v>4.0999999999999996</v>
      </c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5" x14ac:dyDescent="0.2">
      <c r="A14" s="12" t="s">
        <v>21</v>
      </c>
      <c r="B14" s="36">
        <v>1.8</v>
      </c>
      <c r="C14" s="36">
        <v>1.8</v>
      </c>
      <c r="D14" s="36">
        <v>1.6</v>
      </c>
      <c r="E14" s="36">
        <v>1.6</v>
      </c>
      <c r="F14" s="36">
        <v>1.7</v>
      </c>
      <c r="G14" s="36">
        <v>1.9</v>
      </c>
      <c r="H14" s="36">
        <v>2</v>
      </c>
      <c r="I14" s="36">
        <v>1.9</v>
      </c>
      <c r="J14" s="36">
        <v>1.9</v>
      </c>
      <c r="K14" s="36">
        <v>1.9</v>
      </c>
      <c r="L14" s="36">
        <v>2.2000000000000002</v>
      </c>
      <c r="M14" s="36">
        <v>2.2999999999999998</v>
      </c>
      <c r="N14" s="36">
        <v>2.2999999999999998</v>
      </c>
      <c r="O14" s="27">
        <v>2.2999999999999998</v>
      </c>
      <c r="P14" s="27">
        <v>2</v>
      </c>
      <c r="Q14" s="27">
        <v>2</v>
      </c>
      <c r="R14" s="27">
        <v>2</v>
      </c>
      <c r="S14" s="27">
        <v>2.1</v>
      </c>
      <c r="T14" s="27">
        <v>2.1</v>
      </c>
      <c r="U14" s="27">
        <v>2.2000000000000002</v>
      </c>
      <c r="V14" s="27">
        <v>2.2000000000000002</v>
      </c>
      <c r="W14" s="27">
        <v>2.2999999999999998</v>
      </c>
      <c r="X14" s="27">
        <v>2.2999999999999998</v>
      </c>
      <c r="Y14" s="27">
        <v>2.4</v>
      </c>
      <c r="Z14" s="27">
        <v>2.4</v>
      </c>
      <c r="AA14" s="27">
        <v>2.4</v>
      </c>
      <c r="AB14" s="27">
        <v>2.5</v>
      </c>
      <c r="AC14" s="27">
        <v>2.5</v>
      </c>
      <c r="AD14" s="27">
        <v>2.5</v>
      </c>
      <c r="AE14" s="27">
        <v>2.5</v>
      </c>
      <c r="AF14" s="27">
        <v>2.5</v>
      </c>
      <c r="AG14" s="27">
        <v>2.5</v>
      </c>
      <c r="AH14" s="27">
        <v>2.6</v>
      </c>
      <c r="AI14" s="27">
        <v>2.6</v>
      </c>
      <c r="AJ14" s="27">
        <v>2.5</v>
      </c>
      <c r="AK14" s="27">
        <v>2.5</v>
      </c>
      <c r="AL14" s="27">
        <v>2.5</v>
      </c>
      <c r="AM14" s="27">
        <v>2.5</v>
      </c>
      <c r="AN14" s="27">
        <v>2.5</v>
      </c>
      <c r="AO14" s="27">
        <v>2.5</v>
      </c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</row>
    <row r="15" spans="1:65" x14ac:dyDescent="0.2">
      <c r="A15" s="12" t="s">
        <v>22</v>
      </c>
      <c r="B15" s="37">
        <v>3.3</v>
      </c>
      <c r="C15" s="37">
        <v>3.5</v>
      </c>
      <c r="D15" s="37">
        <v>3.4</v>
      </c>
      <c r="E15" s="37">
        <v>2.8</v>
      </c>
      <c r="F15" s="37">
        <v>2.6</v>
      </c>
      <c r="G15" s="37">
        <v>2.9</v>
      </c>
      <c r="H15" s="37">
        <v>3</v>
      </c>
      <c r="I15" s="37">
        <v>3.2</v>
      </c>
      <c r="J15" s="37">
        <v>2.8</v>
      </c>
      <c r="K15" s="37">
        <v>3</v>
      </c>
      <c r="L15" s="37">
        <v>10.6</v>
      </c>
      <c r="M15" s="37">
        <v>10.9</v>
      </c>
      <c r="N15" s="37">
        <v>6.2</v>
      </c>
      <c r="O15" s="41">
        <v>3.5</v>
      </c>
      <c r="P15" s="41">
        <v>4.5999999999999996</v>
      </c>
      <c r="Q15" s="41">
        <v>4.4000000000000004</v>
      </c>
      <c r="R15" s="41">
        <v>4</v>
      </c>
      <c r="S15" s="41">
        <v>3.9</v>
      </c>
      <c r="T15" s="41">
        <v>3.9</v>
      </c>
      <c r="U15" s="41">
        <v>3.9</v>
      </c>
      <c r="V15" s="41">
        <v>4.0999999999999996</v>
      </c>
      <c r="W15" s="41">
        <v>3.9</v>
      </c>
      <c r="X15" s="41">
        <v>3.9</v>
      </c>
      <c r="Y15" s="41">
        <v>3.9</v>
      </c>
      <c r="Z15" s="41">
        <v>3.8</v>
      </c>
      <c r="AA15" s="41">
        <v>3.7</v>
      </c>
      <c r="AB15" s="41">
        <v>3.8</v>
      </c>
      <c r="AC15" s="41">
        <v>3.8</v>
      </c>
      <c r="AD15" s="41">
        <v>3.8</v>
      </c>
      <c r="AE15" s="41">
        <v>3.8</v>
      </c>
      <c r="AF15" s="41">
        <v>3.8</v>
      </c>
      <c r="AG15" s="41">
        <v>3.8</v>
      </c>
      <c r="AH15" s="41">
        <v>3.7</v>
      </c>
      <c r="AI15" s="41">
        <v>3.7</v>
      </c>
      <c r="AJ15" s="41">
        <v>3.7</v>
      </c>
      <c r="AK15" s="41">
        <v>3.7</v>
      </c>
      <c r="AL15" s="41">
        <v>3.7</v>
      </c>
      <c r="AM15" s="41">
        <v>3.7</v>
      </c>
      <c r="AN15" s="41">
        <v>3.7</v>
      </c>
      <c r="AO15" s="41">
        <v>3.7</v>
      </c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</row>
    <row r="16" spans="1:65" x14ac:dyDescent="0.2">
      <c r="A16" s="12" t="s">
        <v>23</v>
      </c>
      <c r="B16" s="36">
        <v>12.9</v>
      </c>
      <c r="C16" s="36">
        <v>13.1</v>
      </c>
      <c r="D16" s="36">
        <v>12.6</v>
      </c>
      <c r="E16" s="36">
        <v>12.2</v>
      </c>
      <c r="F16" s="36">
        <v>12</v>
      </c>
      <c r="G16" s="36">
        <v>12.6</v>
      </c>
      <c r="H16" s="36">
        <v>13</v>
      </c>
      <c r="I16" s="36">
        <v>13</v>
      </c>
      <c r="J16" s="36">
        <v>12.3</v>
      </c>
      <c r="K16" s="36">
        <v>12.8</v>
      </c>
      <c r="L16" s="36">
        <v>21.5</v>
      </c>
      <c r="M16" s="36">
        <v>21.1</v>
      </c>
      <c r="N16" s="36">
        <v>16.3</v>
      </c>
      <c r="O16" s="27">
        <v>13.9</v>
      </c>
      <c r="P16" s="27">
        <v>14.7</v>
      </c>
      <c r="Q16" s="27">
        <v>14.9</v>
      </c>
      <c r="R16" s="27">
        <v>14.7</v>
      </c>
      <c r="S16" s="27">
        <v>14.7</v>
      </c>
      <c r="T16" s="27">
        <v>15.1</v>
      </c>
      <c r="U16" s="27">
        <v>15</v>
      </c>
      <c r="V16" s="27">
        <v>15.6</v>
      </c>
      <c r="W16" s="27">
        <v>15.6</v>
      </c>
      <c r="X16" s="27">
        <v>15.7</v>
      </c>
      <c r="Y16" s="27">
        <v>16.100000000000001</v>
      </c>
      <c r="Z16" s="27">
        <v>15.9</v>
      </c>
      <c r="AA16" s="27">
        <v>15.8</v>
      </c>
      <c r="AB16" s="27">
        <v>16</v>
      </c>
      <c r="AC16" s="27">
        <v>16.100000000000001</v>
      </c>
      <c r="AD16" s="27">
        <v>16.100000000000001</v>
      </c>
      <c r="AE16" s="27">
        <v>16.2</v>
      </c>
      <c r="AF16" s="27">
        <v>16.2</v>
      </c>
      <c r="AG16" s="27">
        <v>16.2</v>
      </c>
      <c r="AH16" s="27">
        <v>16.2</v>
      </c>
      <c r="AI16" s="27">
        <v>16.2</v>
      </c>
      <c r="AJ16" s="27">
        <v>16.100000000000001</v>
      </c>
      <c r="AK16" s="27">
        <v>16.100000000000001</v>
      </c>
      <c r="AL16" s="27">
        <v>16.100000000000001</v>
      </c>
      <c r="AM16" s="27">
        <v>16</v>
      </c>
      <c r="AN16" s="27">
        <v>16</v>
      </c>
      <c r="AO16" s="27">
        <v>15.9</v>
      </c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</row>
    <row r="17" spans="1:67" x14ac:dyDescent="0.2">
      <c r="A17" s="12" t="s">
        <v>5</v>
      </c>
      <c r="B17" s="36">
        <v>1.3</v>
      </c>
      <c r="C17" s="36">
        <v>1.5</v>
      </c>
      <c r="D17" s="36">
        <v>1.4</v>
      </c>
      <c r="E17" s="36">
        <v>1.3</v>
      </c>
      <c r="F17" s="36">
        <v>1.3</v>
      </c>
      <c r="G17" s="36">
        <v>1.2</v>
      </c>
      <c r="H17" s="36">
        <v>1.3</v>
      </c>
      <c r="I17" s="36">
        <v>1.4</v>
      </c>
      <c r="J17" s="36">
        <v>1.6</v>
      </c>
      <c r="K17" s="36">
        <v>1.8</v>
      </c>
      <c r="L17" s="36">
        <v>1.6</v>
      </c>
      <c r="M17" s="36">
        <v>1.5</v>
      </c>
      <c r="N17" s="36">
        <v>1.9</v>
      </c>
      <c r="O17" s="27">
        <v>2.4</v>
      </c>
      <c r="P17" s="27">
        <v>3.1</v>
      </c>
      <c r="Q17" s="27">
        <v>3.3</v>
      </c>
      <c r="R17" s="27">
        <v>3.3</v>
      </c>
      <c r="S17" s="27">
        <v>3.4</v>
      </c>
      <c r="T17" s="27">
        <v>3.4</v>
      </c>
      <c r="U17" s="27">
        <v>3.4</v>
      </c>
      <c r="V17" s="27">
        <v>3.4</v>
      </c>
      <c r="W17" s="27">
        <v>3.5</v>
      </c>
      <c r="X17" s="27">
        <v>3.5</v>
      </c>
      <c r="Y17" s="27">
        <v>3.5</v>
      </c>
      <c r="Z17" s="27">
        <v>3.5</v>
      </c>
      <c r="AA17" s="27">
        <v>3.5</v>
      </c>
      <c r="AB17" s="27">
        <v>3.5</v>
      </c>
      <c r="AC17" s="27">
        <v>3.5</v>
      </c>
      <c r="AD17" s="27">
        <v>3.4</v>
      </c>
      <c r="AE17" s="27">
        <v>3.4</v>
      </c>
      <c r="AF17" s="27">
        <v>3.4</v>
      </c>
      <c r="AG17" s="27">
        <v>3.4</v>
      </c>
      <c r="AH17" s="27">
        <v>3.4</v>
      </c>
      <c r="AI17" s="27">
        <v>3.4</v>
      </c>
      <c r="AJ17" s="27">
        <v>3.4</v>
      </c>
      <c r="AK17" s="27">
        <v>3.3</v>
      </c>
      <c r="AL17" s="27">
        <v>3.3</v>
      </c>
      <c r="AM17" s="27">
        <v>3.3</v>
      </c>
      <c r="AN17" s="27">
        <v>3.2</v>
      </c>
      <c r="AO17" s="27">
        <v>3.2</v>
      </c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</row>
    <row r="18" spans="1:67" x14ac:dyDescent="0.2">
      <c r="A18" s="12" t="s">
        <v>14</v>
      </c>
      <c r="B18" s="37">
        <v>23.2</v>
      </c>
      <c r="C18" s="37">
        <v>23.3</v>
      </c>
      <c r="D18" s="37">
        <v>21.9</v>
      </c>
      <c r="E18" s="37">
        <v>20.7</v>
      </c>
      <c r="F18" s="37">
        <v>20.100000000000001</v>
      </c>
      <c r="G18" s="37">
        <v>20.3</v>
      </c>
      <c r="H18" s="37">
        <v>20.7</v>
      </c>
      <c r="I18" s="37">
        <v>20.6</v>
      </c>
      <c r="J18" s="37">
        <v>20.100000000000001</v>
      </c>
      <c r="K18" s="37">
        <v>20.9</v>
      </c>
      <c r="L18" s="37">
        <v>30.8</v>
      </c>
      <c r="M18" s="37">
        <v>29.7</v>
      </c>
      <c r="N18" s="37">
        <v>24.8</v>
      </c>
      <c r="O18" s="41">
        <v>22.7</v>
      </c>
      <c r="P18" s="41">
        <v>24.6</v>
      </c>
      <c r="Q18" s="41">
        <v>24.8</v>
      </c>
      <c r="R18" s="41">
        <v>24.3</v>
      </c>
      <c r="S18" s="41">
        <v>24.2</v>
      </c>
      <c r="T18" s="41">
        <v>24.4</v>
      </c>
      <c r="U18" s="41">
        <v>24.1</v>
      </c>
      <c r="V18" s="41">
        <v>24.5</v>
      </c>
      <c r="W18" s="41">
        <v>24.3</v>
      </c>
      <c r="X18" s="41">
        <v>24.4</v>
      </c>
      <c r="Y18" s="41">
        <v>24.6</v>
      </c>
      <c r="Z18" s="41">
        <v>24.2</v>
      </c>
      <c r="AA18" s="41">
        <v>24</v>
      </c>
      <c r="AB18" s="41">
        <v>24.2</v>
      </c>
      <c r="AC18" s="41">
        <v>24.2</v>
      </c>
      <c r="AD18" s="41">
        <v>24.1</v>
      </c>
      <c r="AE18" s="41">
        <v>24.1</v>
      </c>
      <c r="AF18" s="41">
        <v>24</v>
      </c>
      <c r="AG18" s="41">
        <v>24</v>
      </c>
      <c r="AH18" s="41">
        <v>23.9</v>
      </c>
      <c r="AI18" s="41">
        <v>23.8</v>
      </c>
      <c r="AJ18" s="41">
        <v>23.7</v>
      </c>
      <c r="AK18" s="41">
        <v>23.6</v>
      </c>
      <c r="AL18" s="41">
        <v>23.4</v>
      </c>
      <c r="AM18" s="41">
        <v>23.3</v>
      </c>
      <c r="AN18" s="41">
        <v>23.1</v>
      </c>
      <c r="AO18" s="41">
        <v>23</v>
      </c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</row>
    <row r="19" spans="1:67" x14ac:dyDescent="0.2">
      <c r="A19" s="2" t="s">
        <v>11</v>
      </c>
      <c r="B19" s="36">
        <v>-8.6999999999999993</v>
      </c>
      <c r="C19" s="36">
        <v>-8.4</v>
      </c>
      <c r="D19" s="36">
        <v>-6.7</v>
      </c>
      <c r="E19" s="36">
        <v>-4.0999999999999996</v>
      </c>
      <c r="F19" s="36">
        <v>-2.8</v>
      </c>
      <c r="G19" s="36">
        <v>-2.4</v>
      </c>
      <c r="H19" s="36">
        <v>-3.1</v>
      </c>
      <c r="I19" s="36">
        <v>-3.4</v>
      </c>
      <c r="J19" s="36">
        <v>-3.8</v>
      </c>
      <c r="K19" s="36">
        <v>-4.5999999999999996</v>
      </c>
      <c r="L19" s="36">
        <v>-14.7</v>
      </c>
      <c r="M19" s="36">
        <v>-12.1</v>
      </c>
      <c r="N19" s="36">
        <v>-5.4</v>
      </c>
      <c r="O19" s="27">
        <v>-6.3</v>
      </c>
      <c r="P19" s="27">
        <v>-6.6</v>
      </c>
      <c r="Q19" s="27">
        <v>-6.1</v>
      </c>
      <c r="R19" s="27">
        <v>-5.0999999999999996</v>
      </c>
      <c r="S19" s="27">
        <v>-4.7</v>
      </c>
      <c r="T19" s="27">
        <v>-4.7</v>
      </c>
      <c r="U19" s="27">
        <v>-4.3</v>
      </c>
      <c r="V19" s="27">
        <v>-4.5999999999999996</v>
      </c>
      <c r="W19" s="27">
        <v>-4.3</v>
      </c>
      <c r="X19" s="27">
        <v>-4.3</v>
      </c>
      <c r="Y19" s="27">
        <v>-4.4000000000000004</v>
      </c>
      <c r="Z19" s="27">
        <v>-3.9</v>
      </c>
      <c r="AA19" s="27">
        <v>-3.7</v>
      </c>
      <c r="AB19" s="27">
        <v>-3.9</v>
      </c>
      <c r="AC19" s="27">
        <v>-3.8</v>
      </c>
      <c r="AD19" s="27">
        <v>-3.8</v>
      </c>
      <c r="AE19" s="27">
        <v>-3.7</v>
      </c>
      <c r="AF19" s="27">
        <v>-3.7</v>
      </c>
      <c r="AG19" s="27">
        <v>-3.6</v>
      </c>
      <c r="AH19" s="27">
        <v>-3.5</v>
      </c>
      <c r="AI19" s="27">
        <v>-3.3</v>
      </c>
      <c r="AJ19" s="27">
        <v>-3.2</v>
      </c>
      <c r="AK19" s="27">
        <v>-3</v>
      </c>
      <c r="AL19" s="27">
        <v>-2.8</v>
      </c>
      <c r="AM19" s="27">
        <v>-2.6</v>
      </c>
      <c r="AN19" s="27">
        <v>-2.4</v>
      </c>
      <c r="AO19" s="27">
        <v>-2.2000000000000002</v>
      </c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</row>
    <row r="20" spans="1:67" x14ac:dyDescent="0.2">
      <c r="A20" s="2" t="s">
        <v>13</v>
      </c>
      <c r="B20" s="36">
        <v>-7.4</v>
      </c>
      <c r="C20" s="36">
        <v>-6.9</v>
      </c>
      <c r="D20" s="36">
        <v>-5.3</v>
      </c>
      <c r="E20" s="36">
        <v>-2.7</v>
      </c>
      <c r="F20" s="36">
        <v>-1.5</v>
      </c>
      <c r="G20" s="36">
        <v>-1.2</v>
      </c>
      <c r="H20" s="36">
        <v>-1.8</v>
      </c>
      <c r="I20" s="36">
        <v>-2.1</v>
      </c>
      <c r="J20" s="36">
        <v>-2.2000000000000002</v>
      </c>
      <c r="K20" s="36">
        <v>-2.9</v>
      </c>
      <c r="L20" s="36">
        <v>-13.1</v>
      </c>
      <c r="M20" s="36">
        <v>-10.6</v>
      </c>
      <c r="N20" s="36">
        <v>-3.6</v>
      </c>
      <c r="O20" s="27">
        <v>-3.8</v>
      </c>
      <c r="P20" s="27">
        <v>-3.4</v>
      </c>
      <c r="Q20" s="27">
        <v>-2.8</v>
      </c>
      <c r="R20" s="27">
        <v>-1.7</v>
      </c>
      <c r="S20" s="27">
        <v>-1.4</v>
      </c>
      <c r="T20" s="27">
        <v>-1.3</v>
      </c>
      <c r="U20" s="27">
        <v>-0.8</v>
      </c>
      <c r="V20" s="27">
        <v>-1.1000000000000001</v>
      </c>
      <c r="W20" s="27">
        <v>-0.8</v>
      </c>
      <c r="X20" s="27">
        <v>-0.8</v>
      </c>
      <c r="Y20" s="27">
        <v>-0.9</v>
      </c>
      <c r="Z20" s="27">
        <v>-0.4</v>
      </c>
      <c r="AA20" s="27">
        <v>-0.2</v>
      </c>
      <c r="AB20" s="27">
        <v>-0.4</v>
      </c>
      <c r="AC20" s="27">
        <v>-0.4</v>
      </c>
      <c r="AD20" s="27">
        <v>-0.3</v>
      </c>
      <c r="AE20" s="27">
        <v>-0.3</v>
      </c>
      <c r="AF20" s="27">
        <v>-0.2</v>
      </c>
      <c r="AG20" s="27">
        <v>-0.2</v>
      </c>
      <c r="AH20" s="27">
        <v>-0.1</v>
      </c>
      <c r="AI20" s="27">
        <v>0</v>
      </c>
      <c r="AJ20" s="27">
        <v>0.2</v>
      </c>
      <c r="AK20" s="27">
        <v>0.3</v>
      </c>
      <c r="AL20" s="27">
        <v>0.4</v>
      </c>
      <c r="AM20" s="27">
        <v>0.6</v>
      </c>
      <c r="AN20" s="27">
        <v>0.8</v>
      </c>
      <c r="AO20" s="27">
        <v>0.9</v>
      </c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</row>
    <row r="21" spans="1:67" x14ac:dyDescent="0.2">
      <c r="A21" s="2" t="s">
        <v>6</v>
      </c>
      <c r="B21" s="36">
        <v>60.6</v>
      </c>
      <c r="C21" s="36">
        <v>65.5</v>
      </c>
      <c r="D21" s="36">
        <v>70</v>
      </c>
      <c r="E21" s="36">
        <v>71.8</v>
      </c>
      <c r="F21" s="36">
        <v>73.3</v>
      </c>
      <c r="G21" s="36">
        <v>72.2</v>
      </c>
      <c r="H21" s="36">
        <v>76</v>
      </c>
      <c r="I21" s="36">
        <v>75.7</v>
      </c>
      <c r="J21" s="36">
        <v>77.099999999999994</v>
      </c>
      <c r="K21" s="36">
        <v>79</v>
      </c>
      <c r="L21" s="36">
        <v>98.7</v>
      </c>
      <c r="M21" s="36">
        <v>97.2</v>
      </c>
      <c r="N21" s="36">
        <v>95.8</v>
      </c>
      <c r="O21" s="27">
        <v>97.3</v>
      </c>
      <c r="P21" s="27">
        <v>99.6</v>
      </c>
      <c r="Q21" s="27">
        <v>102.2</v>
      </c>
      <c r="R21" s="27">
        <v>103.6</v>
      </c>
      <c r="S21" s="27">
        <v>104.5</v>
      </c>
      <c r="T21" s="27">
        <v>105.3</v>
      </c>
      <c r="U21" s="27">
        <v>105.6</v>
      </c>
      <c r="V21" s="27">
        <v>106</v>
      </c>
      <c r="W21" s="27">
        <v>106</v>
      </c>
      <c r="X21" s="27">
        <v>105.9</v>
      </c>
      <c r="Y21" s="27">
        <v>106</v>
      </c>
      <c r="Z21" s="27">
        <v>105.6</v>
      </c>
      <c r="AA21" s="27">
        <v>105.1</v>
      </c>
      <c r="AB21" s="27">
        <v>104.8</v>
      </c>
      <c r="AC21" s="27">
        <v>104.6</v>
      </c>
      <c r="AD21" s="27">
        <v>104.2</v>
      </c>
      <c r="AE21" s="27">
        <v>103.9</v>
      </c>
      <c r="AF21" s="27">
        <v>103.5</v>
      </c>
      <c r="AG21" s="27">
        <v>103</v>
      </c>
      <c r="AH21" s="27">
        <v>102.4</v>
      </c>
      <c r="AI21" s="27">
        <v>101.8</v>
      </c>
      <c r="AJ21" s="27">
        <v>100.9</v>
      </c>
      <c r="AK21" s="27">
        <v>100</v>
      </c>
      <c r="AL21" s="27">
        <v>98.9</v>
      </c>
      <c r="AM21" s="27">
        <v>97.7</v>
      </c>
      <c r="AN21" s="27">
        <v>96.2</v>
      </c>
      <c r="AO21" s="27">
        <v>94.7</v>
      </c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</row>
    <row r="22" spans="1:67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</row>
  </sheetData>
  <pageMargins left="0.5" right="0.45" top="0.5" bottom="0.5" header="0" footer="0"/>
  <pageSetup scale="18" orientation="landscape" r:id="rId1"/>
  <headerFooter alignWithMargins="0">
    <oddFooter>&amp;L&amp;F&amp;R&amp;D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5B41-C056-42D3-B9ED-9DB98A32C55D}">
  <sheetPr>
    <pageSetUpPr fitToPage="1"/>
  </sheetPr>
  <dimension ref="A1:BO23"/>
  <sheetViews>
    <sheetView showOutlineSymbols="0" zoomScale="80" zoomScaleNormal="80" workbookViewId="0">
      <pane xSplit="1" ySplit="7" topLeftCell="B8" activePane="bottomRight" state="frozen"/>
      <selection activeCell="B8" sqref="B8"/>
      <selection pane="topRight" activeCell="B8" sqref="B8"/>
      <selection pane="bottomLeft" activeCell="B8" sqref="B8"/>
      <selection pane="bottomRight" activeCell="B8" sqref="B8"/>
    </sheetView>
  </sheetViews>
  <sheetFormatPr defaultColWidth="6.77734375" defaultRowHeight="15" x14ac:dyDescent="0.2"/>
  <cols>
    <col min="1" max="1" width="43.77734375" style="2" customWidth="1"/>
    <col min="2" max="14" width="6.109375" style="2" customWidth="1"/>
    <col min="15" max="67" width="6.109375" style="2" bestFit="1" customWidth="1"/>
    <col min="68" max="16384" width="6.77734375" style="2"/>
  </cols>
  <sheetData>
    <row r="1" spans="1:65" ht="15.75" x14ac:dyDescent="0.25">
      <c r="A1" s="1"/>
    </row>
    <row r="2" spans="1:65" ht="15.75" x14ac:dyDescent="0.25">
      <c r="A2" s="1"/>
    </row>
    <row r="3" spans="1:65" ht="15.75" x14ac:dyDescent="0.25">
      <c r="A3" s="14" t="s">
        <v>10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I3" s="4"/>
      <c r="BJ3" s="4"/>
      <c r="BK3" s="4"/>
    </row>
    <row r="4" spans="1:65" ht="15.75" x14ac:dyDescent="0.25">
      <c r="A4" s="43" t="s">
        <v>34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I4" s="4"/>
      <c r="BJ4" s="4"/>
      <c r="BK4" s="4"/>
    </row>
    <row r="5" spans="1:65" x14ac:dyDescent="0.2">
      <c r="A5" s="7" t="s">
        <v>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I5" s="4"/>
      <c r="BJ5" s="4"/>
      <c r="BK5" s="4"/>
    </row>
    <row r="6" spans="1:65" ht="15.75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I6" s="7"/>
      <c r="BJ6" s="7"/>
      <c r="BK6" s="7"/>
    </row>
    <row r="7" spans="1:65" s="8" customFormat="1" x14ac:dyDescent="0.2">
      <c r="B7" s="9">
        <v>2010</v>
      </c>
      <c r="C7" s="9">
        <v>2011</v>
      </c>
      <c r="D7" s="9">
        <v>2012</v>
      </c>
      <c r="E7" s="9">
        <v>2013</v>
      </c>
      <c r="F7" s="9">
        <v>2014</v>
      </c>
      <c r="G7" s="9">
        <v>2015</v>
      </c>
      <c r="H7" s="9">
        <v>2016</v>
      </c>
      <c r="I7" s="9">
        <v>2017</v>
      </c>
      <c r="J7" s="9">
        <v>2018</v>
      </c>
      <c r="K7" s="9">
        <v>2019</v>
      </c>
      <c r="L7" s="9">
        <v>2020</v>
      </c>
      <c r="M7" s="9">
        <v>2021</v>
      </c>
      <c r="N7" s="9">
        <v>2022</v>
      </c>
      <c r="O7" s="9">
        <v>2023</v>
      </c>
      <c r="P7" s="9">
        <v>2024</v>
      </c>
      <c r="Q7" s="9">
        <v>2025</v>
      </c>
      <c r="R7" s="9">
        <v>2026</v>
      </c>
      <c r="S7" s="9">
        <v>2027</v>
      </c>
      <c r="T7" s="9">
        <v>2028</v>
      </c>
      <c r="U7" s="9">
        <v>2029</v>
      </c>
      <c r="V7" s="9">
        <v>2030</v>
      </c>
      <c r="W7" s="9">
        <v>2031</v>
      </c>
      <c r="X7" s="9">
        <v>2032</v>
      </c>
      <c r="Y7" s="9">
        <v>2033</v>
      </c>
      <c r="Z7" s="9">
        <v>2034</v>
      </c>
      <c r="AA7" s="9">
        <v>2035</v>
      </c>
      <c r="AB7" s="9">
        <v>2036</v>
      </c>
      <c r="AC7" s="9">
        <v>2037</v>
      </c>
      <c r="AD7" s="9">
        <v>2038</v>
      </c>
      <c r="AE7" s="9">
        <v>2039</v>
      </c>
      <c r="AF7" s="9">
        <v>2040</v>
      </c>
      <c r="AG7" s="9">
        <v>2041</v>
      </c>
      <c r="AH7" s="9">
        <v>2042</v>
      </c>
      <c r="AI7" s="9">
        <v>2043</v>
      </c>
      <c r="AJ7" s="9">
        <v>2044</v>
      </c>
      <c r="AK7" s="9">
        <v>2045</v>
      </c>
      <c r="AL7" s="9">
        <v>2046</v>
      </c>
      <c r="AM7" s="9">
        <v>2047</v>
      </c>
      <c r="AN7" s="9">
        <v>2048</v>
      </c>
      <c r="AO7" s="9">
        <v>2049</v>
      </c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</row>
    <row r="8" spans="1:65" x14ac:dyDescent="0.2">
      <c r="A8" s="26" t="s">
        <v>15</v>
      </c>
      <c r="B8" s="34">
        <v>14.5</v>
      </c>
      <c r="C8" s="34">
        <v>14.9</v>
      </c>
      <c r="D8" s="34">
        <v>15.2</v>
      </c>
      <c r="E8" s="34">
        <v>16.600000000000001</v>
      </c>
      <c r="F8" s="34">
        <v>17.3</v>
      </c>
      <c r="G8" s="34">
        <v>17.899999999999999</v>
      </c>
      <c r="H8" s="34">
        <v>17.5</v>
      </c>
      <c r="I8" s="34">
        <v>17.100000000000001</v>
      </c>
      <c r="J8" s="34">
        <v>16.3</v>
      </c>
      <c r="K8" s="34">
        <v>16.3</v>
      </c>
      <c r="L8" s="34">
        <v>16.100000000000001</v>
      </c>
      <c r="M8" s="34">
        <v>17.600000000000001</v>
      </c>
      <c r="N8" s="34">
        <v>19.399999999999999</v>
      </c>
      <c r="O8" s="27">
        <v>16.5</v>
      </c>
      <c r="P8" s="27">
        <v>18</v>
      </c>
      <c r="Q8" s="27">
        <v>18.7</v>
      </c>
      <c r="R8" s="27">
        <v>19.2</v>
      </c>
      <c r="S8" s="27">
        <v>19.399999999999999</v>
      </c>
      <c r="T8" s="27">
        <v>19.600000000000001</v>
      </c>
      <c r="U8" s="27">
        <v>19.8</v>
      </c>
      <c r="V8" s="27">
        <v>19.899999999999999</v>
      </c>
      <c r="W8" s="27">
        <v>20</v>
      </c>
      <c r="X8" s="27">
        <v>20.100000000000001</v>
      </c>
      <c r="Y8" s="27">
        <v>20.2</v>
      </c>
      <c r="Z8" s="27">
        <v>20.3</v>
      </c>
      <c r="AA8" s="27">
        <v>20.3</v>
      </c>
      <c r="AB8" s="27">
        <v>20.3</v>
      </c>
      <c r="AC8" s="27">
        <v>20.3</v>
      </c>
      <c r="AD8" s="27">
        <v>20.3</v>
      </c>
      <c r="AE8" s="27">
        <v>20.3</v>
      </c>
      <c r="AF8" s="27">
        <v>20.3</v>
      </c>
      <c r="AG8" s="27">
        <v>20.3</v>
      </c>
      <c r="AH8" s="27">
        <v>20.3</v>
      </c>
      <c r="AI8" s="27">
        <v>20.3</v>
      </c>
      <c r="AJ8" s="27">
        <v>20.3</v>
      </c>
      <c r="AK8" s="27">
        <v>20.3</v>
      </c>
      <c r="AL8" s="27">
        <v>20.399999999999999</v>
      </c>
      <c r="AM8" s="27">
        <v>20.399999999999999</v>
      </c>
      <c r="AN8" s="27">
        <v>20.399999999999999</v>
      </c>
      <c r="AO8" s="27">
        <v>20.5</v>
      </c>
    </row>
    <row r="9" spans="1:65" x14ac:dyDescent="0.2">
      <c r="A9" s="26" t="s">
        <v>16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 x14ac:dyDescent="0.2">
      <c r="A10" s="26" t="s">
        <v>17</v>
      </c>
      <c r="B10" s="34">
        <v>9.1</v>
      </c>
      <c r="C10" s="34">
        <v>8.6999999999999993</v>
      </c>
      <c r="D10" s="34">
        <v>7.9</v>
      </c>
      <c r="E10" s="34">
        <v>7.2</v>
      </c>
      <c r="F10" s="34">
        <v>6.8</v>
      </c>
      <c r="G10" s="34">
        <v>6.5</v>
      </c>
      <c r="H10" s="34">
        <v>6.4</v>
      </c>
      <c r="I10" s="34">
        <v>6.2</v>
      </c>
      <c r="J10" s="34">
        <v>6.2</v>
      </c>
      <c r="K10" s="34">
        <v>6.3</v>
      </c>
      <c r="L10" s="34">
        <v>7.6</v>
      </c>
      <c r="M10" s="34">
        <v>7.1</v>
      </c>
      <c r="N10" s="34">
        <v>6.6</v>
      </c>
      <c r="O10" s="27">
        <v>6.4</v>
      </c>
      <c r="P10" s="27">
        <v>6.7</v>
      </c>
      <c r="Q10" s="27">
        <v>6.6</v>
      </c>
      <c r="R10" s="27">
        <v>6.3</v>
      </c>
      <c r="S10" s="27">
        <v>6.1</v>
      </c>
      <c r="T10" s="27">
        <v>5.8</v>
      </c>
      <c r="U10" s="27">
        <v>5.6</v>
      </c>
      <c r="V10" s="27">
        <v>5.4</v>
      </c>
      <c r="W10" s="27">
        <v>5.3</v>
      </c>
      <c r="X10" s="27">
        <v>5.0999999999999996</v>
      </c>
      <c r="Y10" s="27">
        <v>5</v>
      </c>
      <c r="Z10" s="27">
        <v>4.8</v>
      </c>
      <c r="AA10" s="27">
        <v>4.7</v>
      </c>
      <c r="AB10" s="27">
        <v>4.7</v>
      </c>
      <c r="AC10" s="27">
        <v>4.5999999999999996</v>
      </c>
      <c r="AD10" s="27">
        <v>4.5999999999999996</v>
      </c>
      <c r="AE10" s="27">
        <v>4.5</v>
      </c>
      <c r="AF10" s="27">
        <v>4.4000000000000004</v>
      </c>
      <c r="AG10" s="27">
        <v>4.4000000000000004</v>
      </c>
      <c r="AH10" s="27">
        <v>4.3</v>
      </c>
      <c r="AI10" s="27">
        <v>4.3</v>
      </c>
      <c r="AJ10" s="27">
        <v>4.2</v>
      </c>
      <c r="AK10" s="27">
        <v>4.0999999999999996</v>
      </c>
      <c r="AL10" s="27">
        <v>4.0999999999999996</v>
      </c>
      <c r="AM10" s="27">
        <v>4</v>
      </c>
      <c r="AN10" s="27">
        <v>4</v>
      </c>
      <c r="AO10" s="27">
        <v>3.9</v>
      </c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x14ac:dyDescent="0.2">
      <c r="A11" s="12" t="s">
        <v>18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4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</row>
    <row r="12" spans="1:65" x14ac:dyDescent="0.2">
      <c r="A12" s="12" t="s">
        <v>19</v>
      </c>
      <c r="B12" s="34">
        <v>4.7</v>
      </c>
      <c r="C12" s="34">
        <v>4.7</v>
      </c>
      <c r="D12" s="34">
        <v>4.8</v>
      </c>
      <c r="E12" s="34">
        <v>4.8</v>
      </c>
      <c r="F12" s="34">
        <v>4.8</v>
      </c>
      <c r="G12" s="34">
        <v>4.9000000000000004</v>
      </c>
      <c r="H12" s="34">
        <v>4.9000000000000004</v>
      </c>
      <c r="I12" s="34">
        <v>4.8</v>
      </c>
      <c r="J12" s="34">
        <v>4.8</v>
      </c>
      <c r="K12" s="34">
        <v>4.9000000000000004</v>
      </c>
      <c r="L12" s="34">
        <v>5.0999999999999996</v>
      </c>
      <c r="M12" s="34">
        <v>4.9000000000000004</v>
      </c>
      <c r="N12" s="34">
        <v>4.8</v>
      </c>
      <c r="O12" s="27">
        <v>5</v>
      </c>
      <c r="P12" s="27">
        <v>5.0999999999999996</v>
      </c>
      <c r="Q12" s="27">
        <v>5.3</v>
      </c>
      <c r="R12" s="27">
        <v>5.4</v>
      </c>
      <c r="S12" s="27">
        <v>5.4</v>
      </c>
      <c r="T12" s="27">
        <v>5.5</v>
      </c>
      <c r="U12" s="27">
        <v>5.6</v>
      </c>
      <c r="V12" s="27">
        <v>5.6</v>
      </c>
      <c r="W12" s="27">
        <v>5.6</v>
      </c>
      <c r="X12" s="27">
        <v>5.7</v>
      </c>
      <c r="Y12" s="27">
        <v>5.7</v>
      </c>
      <c r="Z12" s="27">
        <v>5.7</v>
      </c>
      <c r="AA12" s="27">
        <v>5.7</v>
      </c>
      <c r="AB12" s="27">
        <v>5.7</v>
      </c>
      <c r="AC12" s="27">
        <v>5.7</v>
      </c>
      <c r="AD12" s="27">
        <v>5.7</v>
      </c>
      <c r="AE12" s="27">
        <v>5.7</v>
      </c>
      <c r="AF12" s="27">
        <v>5.7</v>
      </c>
      <c r="AG12" s="27">
        <v>5.7</v>
      </c>
      <c r="AH12" s="27">
        <v>5.7</v>
      </c>
      <c r="AI12" s="27">
        <v>5.7</v>
      </c>
      <c r="AJ12" s="27">
        <v>5.7</v>
      </c>
      <c r="AK12" s="27">
        <v>5.7</v>
      </c>
      <c r="AL12" s="27">
        <v>5.7</v>
      </c>
      <c r="AM12" s="27">
        <v>5.7</v>
      </c>
      <c r="AN12" s="27">
        <v>5.6</v>
      </c>
      <c r="AO12" s="27">
        <v>5.6</v>
      </c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x14ac:dyDescent="0.2">
      <c r="A13" s="12" t="s">
        <v>20</v>
      </c>
      <c r="B13" s="34">
        <v>3</v>
      </c>
      <c r="C13" s="34">
        <v>3.1</v>
      </c>
      <c r="D13" s="34">
        <v>2.9</v>
      </c>
      <c r="E13" s="34">
        <v>2.9</v>
      </c>
      <c r="F13" s="34">
        <v>2.9</v>
      </c>
      <c r="G13" s="34">
        <v>3</v>
      </c>
      <c r="H13" s="34">
        <v>3.2</v>
      </c>
      <c r="I13" s="34">
        <v>3.1</v>
      </c>
      <c r="J13" s="34">
        <v>2.8</v>
      </c>
      <c r="K13" s="34">
        <v>3</v>
      </c>
      <c r="L13" s="34">
        <v>3.6</v>
      </c>
      <c r="M13" s="34">
        <v>3</v>
      </c>
      <c r="N13" s="34">
        <v>3</v>
      </c>
      <c r="O13" s="27">
        <v>3.1</v>
      </c>
      <c r="P13" s="27">
        <v>3</v>
      </c>
      <c r="Q13" s="27">
        <v>3.2</v>
      </c>
      <c r="R13" s="27">
        <v>3.3</v>
      </c>
      <c r="S13" s="27">
        <v>3.4</v>
      </c>
      <c r="T13" s="27">
        <v>3.6</v>
      </c>
      <c r="U13" s="27">
        <v>3.4</v>
      </c>
      <c r="V13" s="27">
        <v>3.6</v>
      </c>
      <c r="W13" s="27">
        <v>3.7</v>
      </c>
      <c r="X13" s="27">
        <v>3.8</v>
      </c>
      <c r="Y13" s="27">
        <v>4.2</v>
      </c>
      <c r="Z13" s="27">
        <v>4</v>
      </c>
      <c r="AA13" s="27">
        <v>4</v>
      </c>
      <c r="AB13" s="27">
        <v>4.0999999999999996</v>
      </c>
      <c r="AC13" s="27">
        <v>4.2</v>
      </c>
      <c r="AD13" s="27">
        <v>4.3</v>
      </c>
      <c r="AE13" s="27">
        <v>4.4000000000000004</v>
      </c>
      <c r="AF13" s="27">
        <v>4.4000000000000004</v>
      </c>
      <c r="AG13" s="27">
        <v>4.5</v>
      </c>
      <c r="AH13" s="27">
        <v>4.5</v>
      </c>
      <c r="AI13" s="27">
        <v>4.5999999999999996</v>
      </c>
      <c r="AJ13" s="27">
        <v>4.5999999999999996</v>
      </c>
      <c r="AK13" s="27">
        <v>4.5999999999999996</v>
      </c>
      <c r="AL13" s="27">
        <v>4.7</v>
      </c>
      <c r="AM13" s="27">
        <v>4.7</v>
      </c>
      <c r="AN13" s="27">
        <v>4.7</v>
      </c>
      <c r="AO13" s="27">
        <v>4.7</v>
      </c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5" x14ac:dyDescent="0.2">
      <c r="A14" s="12" t="s">
        <v>21</v>
      </c>
      <c r="B14" s="34">
        <v>1.8</v>
      </c>
      <c r="C14" s="34">
        <v>1.8</v>
      </c>
      <c r="D14" s="34">
        <v>1.6</v>
      </c>
      <c r="E14" s="34">
        <v>1.6</v>
      </c>
      <c r="F14" s="34">
        <v>1.7</v>
      </c>
      <c r="G14" s="34">
        <v>1.9</v>
      </c>
      <c r="H14" s="34">
        <v>2</v>
      </c>
      <c r="I14" s="34">
        <v>1.9</v>
      </c>
      <c r="J14" s="34">
        <v>1.9</v>
      </c>
      <c r="K14" s="34">
        <v>1.9</v>
      </c>
      <c r="L14" s="34">
        <v>2.2000000000000002</v>
      </c>
      <c r="M14" s="34">
        <v>2.2999999999999998</v>
      </c>
      <c r="N14" s="34">
        <v>2.2999999999999998</v>
      </c>
      <c r="O14" s="27">
        <v>2.2999999999999998</v>
      </c>
      <c r="P14" s="27">
        <v>2</v>
      </c>
      <c r="Q14" s="27">
        <v>2</v>
      </c>
      <c r="R14" s="27">
        <v>2</v>
      </c>
      <c r="S14" s="27">
        <v>2.1</v>
      </c>
      <c r="T14" s="27">
        <v>2.1</v>
      </c>
      <c r="U14" s="27">
        <v>2.2000000000000002</v>
      </c>
      <c r="V14" s="27">
        <v>2.2000000000000002</v>
      </c>
      <c r="W14" s="27">
        <v>2.2999999999999998</v>
      </c>
      <c r="X14" s="27">
        <v>2.2999999999999998</v>
      </c>
      <c r="Y14" s="27">
        <v>2.4</v>
      </c>
      <c r="Z14" s="27">
        <v>2.4</v>
      </c>
      <c r="AA14" s="27">
        <v>2.5</v>
      </c>
      <c r="AB14" s="27">
        <v>2.5</v>
      </c>
      <c r="AC14" s="27">
        <v>2.6</v>
      </c>
      <c r="AD14" s="27">
        <v>2.6</v>
      </c>
      <c r="AE14" s="27">
        <v>2.6</v>
      </c>
      <c r="AF14" s="27">
        <v>2.7</v>
      </c>
      <c r="AG14" s="27">
        <v>2.7</v>
      </c>
      <c r="AH14" s="27">
        <v>2.8</v>
      </c>
      <c r="AI14" s="27">
        <v>2.8</v>
      </c>
      <c r="AJ14" s="27">
        <v>2.8</v>
      </c>
      <c r="AK14" s="27">
        <v>2.8</v>
      </c>
      <c r="AL14" s="27">
        <v>2.9</v>
      </c>
      <c r="AM14" s="27">
        <v>2.9</v>
      </c>
      <c r="AN14" s="27">
        <v>2.9</v>
      </c>
      <c r="AO14" s="27">
        <v>2.9</v>
      </c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</row>
    <row r="15" spans="1:65" x14ac:dyDescent="0.2">
      <c r="A15" s="12" t="s">
        <v>22</v>
      </c>
      <c r="B15" s="35">
        <v>3.3</v>
      </c>
      <c r="C15" s="35">
        <v>3.5</v>
      </c>
      <c r="D15" s="35">
        <v>3.4</v>
      </c>
      <c r="E15" s="35">
        <v>2.8</v>
      </c>
      <c r="F15" s="35">
        <v>2.6</v>
      </c>
      <c r="G15" s="35">
        <v>2.9</v>
      </c>
      <c r="H15" s="35">
        <v>3</v>
      </c>
      <c r="I15" s="35">
        <v>3.2</v>
      </c>
      <c r="J15" s="35">
        <v>2.8</v>
      </c>
      <c r="K15" s="35">
        <v>3</v>
      </c>
      <c r="L15" s="35">
        <v>10.6</v>
      </c>
      <c r="M15" s="35">
        <v>10.9</v>
      </c>
      <c r="N15" s="35">
        <v>6.2</v>
      </c>
      <c r="O15" s="41">
        <v>3.5</v>
      </c>
      <c r="P15" s="41">
        <v>4.5999999999999996</v>
      </c>
      <c r="Q15" s="41">
        <v>4.4000000000000004</v>
      </c>
      <c r="R15" s="41">
        <v>4</v>
      </c>
      <c r="S15" s="41">
        <v>3.9</v>
      </c>
      <c r="T15" s="41">
        <v>3.9</v>
      </c>
      <c r="U15" s="41">
        <v>3.9</v>
      </c>
      <c r="V15" s="41">
        <v>4.0999999999999996</v>
      </c>
      <c r="W15" s="41">
        <v>3.9</v>
      </c>
      <c r="X15" s="41">
        <v>3.9</v>
      </c>
      <c r="Y15" s="41">
        <v>3.9</v>
      </c>
      <c r="Z15" s="41">
        <v>3.8</v>
      </c>
      <c r="AA15" s="41">
        <v>3.7</v>
      </c>
      <c r="AB15" s="41">
        <v>3.8</v>
      </c>
      <c r="AC15" s="41">
        <v>3.8</v>
      </c>
      <c r="AD15" s="41">
        <v>3.8</v>
      </c>
      <c r="AE15" s="41">
        <v>3.8</v>
      </c>
      <c r="AF15" s="41">
        <v>3.8</v>
      </c>
      <c r="AG15" s="41">
        <v>3.8</v>
      </c>
      <c r="AH15" s="41">
        <v>3.8</v>
      </c>
      <c r="AI15" s="41">
        <v>3.8</v>
      </c>
      <c r="AJ15" s="41">
        <v>3.8</v>
      </c>
      <c r="AK15" s="41">
        <v>3.8</v>
      </c>
      <c r="AL15" s="41">
        <v>3.8</v>
      </c>
      <c r="AM15" s="41">
        <v>3.8</v>
      </c>
      <c r="AN15" s="41">
        <v>3.7</v>
      </c>
      <c r="AO15" s="41">
        <v>3.7</v>
      </c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</row>
    <row r="16" spans="1:65" x14ac:dyDescent="0.2">
      <c r="A16" s="12" t="s">
        <v>23</v>
      </c>
      <c r="B16" s="34">
        <v>12.9</v>
      </c>
      <c r="C16" s="34">
        <v>13.1</v>
      </c>
      <c r="D16" s="34">
        <v>12.6</v>
      </c>
      <c r="E16" s="34">
        <v>12.2</v>
      </c>
      <c r="F16" s="34">
        <v>12</v>
      </c>
      <c r="G16" s="34">
        <v>12.6</v>
      </c>
      <c r="H16" s="34">
        <v>13</v>
      </c>
      <c r="I16" s="34">
        <v>13</v>
      </c>
      <c r="J16" s="34">
        <v>12.3</v>
      </c>
      <c r="K16" s="34">
        <v>12.8</v>
      </c>
      <c r="L16" s="34">
        <v>21.5</v>
      </c>
      <c r="M16" s="34">
        <v>21.1</v>
      </c>
      <c r="N16" s="34">
        <v>16.3</v>
      </c>
      <c r="O16" s="27">
        <v>13.9</v>
      </c>
      <c r="P16" s="27">
        <v>14.7</v>
      </c>
      <c r="Q16" s="27">
        <v>14.9</v>
      </c>
      <c r="R16" s="27">
        <v>14.7</v>
      </c>
      <c r="S16" s="27">
        <v>14.7</v>
      </c>
      <c r="T16" s="27">
        <v>15.1</v>
      </c>
      <c r="U16" s="27">
        <v>15</v>
      </c>
      <c r="V16" s="27">
        <v>15.6</v>
      </c>
      <c r="W16" s="27">
        <v>15.6</v>
      </c>
      <c r="X16" s="27">
        <v>15.7</v>
      </c>
      <c r="Y16" s="27">
        <v>16.100000000000001</v>
      </c>
      <c r="Z16" s="27">
        <v>15.9</v>
      </c>
      <c r="AA16" s="27">
        <v>15.8</v>
      </c>
      <c r="AB16" s="27">
        <v>16.2</v>
      </c>
      <c r="AC16" s="27">
        <v>16.3</v>
      </c>
      <c r="AD16" s="27">
        <v>16.399999999999999</v>
      </c>
      <c r="AE16" s="27">
        <v>16.5</v>
      </c>
      <c r="AF16" s="27">
        <v>16.600000000000001</v>
      </c>
      <c r="AG16" s="27">
        <v>16.7</v>
      </c>
      <c r="AH16" s="27">
        <v>16.8</v>
      </c>
      <c r="AI16" s="27">
        <v>16.8</v>
      </c>
      <c r="AJ16" s="27">
        <v>16.899999999999999</v>
      </c>
      <c r="AK16" s="27">
        <v>16.899999999999999</v>
      </c>
      <c r="AL16" s="27">
        <v>16.899999999999999</v>
      </c>
      <c r="AM16" s="27">
        <v>17</v>
      </c>
      <c r="AN16" s="27">
        <v>17</v>
      </c>
      <c r="AO16" s="27">
        <v>17</v>
      </c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</row>
    <row r="17" spans="1:67" x14ac:dyDescent="0.2">
      <c r="A17" s="12" t="s">
        <v>5</v>
      </c>
      <c r="B17" s="34">
        <v>1.3</v>
      </c>
      <c r="C17" s="34">
        <v>1.5</v>
      </c>
      <c r="D17" s="34">
        <v>1.4</v>
      </c>
      <c r="E17" s="34">
        <v>1.3</v>
      </c>
      <c r="F17" s="34">
        <v>1.3</v>
      </c>
      <c r="G17" s="34">
        <v>1.2</v>
      </c>
      <c r="H17" s="34">
        <v>1.3</v>
      </c>
      <c r="I17" s="34">
        <v>1.4</v>
      </c>
      <c r="J17" s="34">
        <v>1.6</v>
      </c>
      <c r="K17" s="34">
        <v>1.8</v>
      </c>
      <c r="L17" s="34">
        <v>1.6</v>
      </c>
      <c r="M17" s="34">
        <v>1.5</v>
      </c>
      <c r="N17" s="34">
        <v>1.9</v>
      </c>
      <c r="O17" s="27">
        <v>2.4</v>
      </c>
      <c r="P17" s="27">
        <v>3.1</v>
      </c>
      <c r="Q17" s="27">
        <v>3.3</v>
      </c>
      <c r="R17" s="27">
        <v>3.3</v>
      </c>
      <c r="S17" s="27">
        <v>3.4</v>
      </c>
      <c r="T17" s="27">
        <v>3.4</v>
      </c>
      <c r="U17" s="27">
        <v>3.4</v>
      </c>
      <c r="V17" s="27">
        <v>3.4</v>
      </c>
      <c r="W17" s="27">
        <v>3.5</v>
      </c>
      <c r="X17" s="27">
        <v>3.5</v>
      </c>
      <c r="Y17" s="27">
        <v>3.5</v>
      </c>
      <c r="Z17" s="27">
        <v>3.5</v>
      </c>
      <c r="AA17" s="27">
        <v>3.5</v>
      </c>
      <c r="AB17" s="27">
        <v>3.5</v>
      </c>
      <c r="AC17" s="27">
        <v>3.5</v>
      </c>
      <c r="AD17" s="27">
        <v>3.5</v>
      </c>
      <c r="AE17" s="27">
        <v>3.5</v>
      </c>
      <c r="AF17" s="27">
        <v>3.5</v>
      </c>
      <c r="AG17" s="27">
        <v>3.5</v>
      </c>
      <c r="AH17" s="27">
        <v>3.5</v>
      </c>
      <c r="AI17" s="27">
        <v>3.5</v>
      </c>
      <c r="AJ17" s="27">
        <v>3.5</v>
      </c>
      <c r="AK17" s="27">
        <v>3.5</v>
      </c>
      <c r="AL17" s="27">
        <v>3.5</v>
      </c>
      <c r="AM17" s="27">
        <v>3.5</v>
      </c>
      <c r="AN17" s="27">
        <v>3.5</v>
      </c>
      <c r="AO17" s="27">
        <v>3.5</v>
      </c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</row>
    <row r="18" spans="1:67" x14ac:dyDescent="0.2">
      <c r="A18" s="12" t="s">
        <v>14</v>
      </c>
      <c r="B18" s="35">
        <v>23.2</v>
      </c>
      <c r="C18" s="35">
        <v>23.3</v>
      </c>
      <c r="D18" s="35">
        <v>21.9</v>
      </c>
      <c r="E18" s="35">
        <v>20.7</v>
      </c>
      <c r="F18" s="35">
        <v>20.100000000000001</v>
      </c>
      <c r="G18" s="35">
        <v>20.3</v>
      </c>
      <c r="H18" s="35">
        <v>20.7</v>
      </c>
      <c r="I18" s="35">
        <v>20.6</v>
      </c>
      <c r="J18" s="35">
        <v>20.100000000000001</v>
      </c>
      <c r="K18" s="35">
        <v>20.9</v>
      </c>
      <c r="L18" s="35">
        <v>30.8</v>
      </c>
      <c r="M18" s="35">
        <v>29.7</v>
      </c>
      <c r="N18" s="35">
        <v>24.8</v>
      </c>
      <c r="O18" s="41">
        <v>22.7</v>
      </c>
      <c r="P18" s="41">
        <v>24.6</v>
      </c>
      <c r="Q18" s="41">
        <v>24.8</v>
      </c>
      <c r="R18" s="41">
        <v>24.3</v>
      </c>
      <c r="S18" s="41">
        <v>24.2</v>
      </c>
      <c r="T18" s="41">
        <v>24.4</v>
      </c>
      <c r="U18" s="41">
        <v>24.1</v>
      </c>
      <c r="V18" s="41">
        <v>24.5</v>
      </c>
      <c r="W18" s="41">
        <v>24.3</v>
      </c>
      <c r="X18" s="41">
        <v>24.4</v>
      </c>
      <c r="Y18" s="41">
        <v>24.6</v>
      </c>
      <c r="Z18" s="41">
        <v>24.2</v>
      </c>
      <c r="AA18" s="41">
        <v>24</v>
      </c>
      <c r="AB18" s="41">
        <v>24.3</v>
      </c>
      <c r="AC18" s="41">
        <v>24.4</v>
      </c>
      <c r="AD18" s="41">
        <v>24.4</v>
      </c>
      <c r="AE18" s="41">
        <v>24.5</v>
      </c>
      <c r="AF18" s="41">
        <v>24.5</v>
      </c>
      <c r="AG18" s="41">
        <v>24.6</v>
      </c>
      <c r="AH18" s="41">
        <v>24.6</v>
      </c>
      <c r="AI18" s="41">
        <v>24.6</v>
      </c>
      <c r="AJ18" s="41">
        <v>24.6</v>
      </c>
      <c r="AK18" s="41">
        <v>24.6</v>
      </c>
      <c r="AL18" s="41">
        <v>24.5</v>
      </c>
      <c r="AM18" s="41">
        <v>24.5</v>
      </c>
      <c r="AN18" s="41">
        <v>24.5</v>
      </c>
      <c r="AO18" s="41">
        <v>24.4</v>
      </c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</row>
    <row r="19" spans="1:67" x14ac:dyDescent="0.2">
      <c r="A19" s="2" t="s">
        <v>11</v>
      </c>
      <c r="B19" s="34">
        <v>-8.6999999999999993</v>
      </c>
      <c r="C19" s="34">
        <v>-8.4</v>
      </c>
      <c r="D19" s="34">
        <v>-6.7</v>
      </c>
      <c r="E19" s="34">
        <v>-4.0999999999999996</v>
      </c>
      <c r="F19" s="34">
        <v>-2.8</v>
      </c>
      <c r="G19" s="34">
        <v>-2.4</v>
      </c>
      <c r="H19" s="34">
        <v>-3.1</v>
      </c>
      <c r="I19" s="34">
        <v>-3.4</v>
      </c>
      <c r="J19" s="34">
        <v>-3.8</v>
      </c>
      <c r="K19" s="34">
        <v>-4.5999999999999996</v>
      </c>
      <c r="L19" s="34">
        <v>-14.7</v>
      </c>
      <c r="M19" s="34">
        <v>-12.1</v>
      </c>
      <c r="N19" s="34">
        <v>-5.4</v>
      </c>
      <c r="O19" s="27">
        <v>-6.3</v>
      </c>
      <c r="P19" s="27">
        <v>-6.6</v>
      </c>
      <c r="Q19" s="27">
        <v>-6.1</v>
      </c>
      <c r="R19" s="27">
        <v>-5.0999999999999996</v>
      </c>
      <c r="S19" s="27">
        <v>-4.7</v>
      </c>
      <c r="T19" s="27">
        <v>-4.7</v>
      </c>
      <c r="U19" s="27">
        <v>-4.3</v>
      </c>
      <c r="V19" s="27">
        <v>-4.5999999999999996</v>
      </c>
      <c r="W19" s="27">
        <v>-4.3</v>
      </c>
      <c r="X19" s="27">
        <v>-4.3</v>
      </c>
      <c r="Y19" s="27">
        <v>-4.4000000000000004</v>
      </c>
      <c r="Z19" s="27">
        <v>-3.9</v>
      </c>
      <c r="AA19" s="27">
        <v>-3.8</v>
      </c>
      <c r="AB19" s="27">
        <v>-4</v>
      </c>
      <c r="AC19" s="27">
        <v>-4.0999999999999996</v>
      </c>
      <c r="AD19" s="27">
        <v>-4.2</v>
      </c>
      <c r="AE19" s="27">
        <v>-4.2</v>
      </c>
      <c r="AF19" s="27">
        <v>-4.3</v>
      </c>
      <c r="AG19" s="27">
        <v>-4.3</v>
      </c>
      <c r="AH19" s="27">
        <v>-4.3</v>
      </c>
      <c r="AI19" s="27">
        <v>-4.3</v>
      </c>
      <c r="AJ19" s="27">
        <v>-4.3</v>
      </c>
      <c r="AK19" s="27">
        <v>-4.2</v>
      </c>
      <c r="AL19" s="27">
        <v>-4.2</v>
      </c>
      <c r="AM19" s="27">
        <v>-4.0999999999999996</v>
      </c>
      <c r="AN19" s="27">
        <v>-4</v>
      </c>
      <c r="AO19" s="27">
        <v>-4</v>
      </c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</row>
    <row r="20" spans="1:67" x14ac:dyDescent="0.2">
      <c r="A20" s="2" t="s">
        <v>12</v>
      </c>
      <c r="B20" s="34">
        <v>-7.4</v>
      </c>
      <c r="C20" s="34">
        <v>-6.9</v>
      </c>
      <c r="D20" s="34">
        <v>-5.3</v>
      </c>
      <c r="E20" s="34">
        <v>-2.7</v>
      </c>
      <c r="F20" s="34">
        <v>-1.5</v>
      </c>
      <c r="G20" s="34">
        <v>-1.2</v>
      </c>
      <c r="H20" s="34">
        <v>-1.8</v>
      </c>
      <c r="I20" s="34">
        <v>-2.1</v>
      </c>
      <c r="J20" s="34">
        <v>-2.2000000000000002</v>
      </c>
      <c r="K20" s="34">
        <v>-2.9</v>
      </c>
      <c r="L20" s="34">
        <v>-13.1</v>
      </c>
      <c r="M20" s="34">
        <v>-10.6</v>
      </c>
      <c r="N20" s="34">
        <v>-3.6</v>
      </c>
      <c r="O20" s="27">
        <v>-3.8</v>
      </c>
      <c r="P20" s="27">
        <v>-3.4</v>
      </c>
      <c r="Q20" s="27">
        <v>-2.8</v>
      </c>
      <c r="R20" s="27">
        <v>-1.7</v>
      </c>
      <c r="S20" s="27">
        <v>-1.4</v>
      </c>
      <c r="T20" s="27">
        <v>-1.3</v>
      </c>
      <c r="U20" s="27">
        <v>-0.8</v>
      </c>
      <c r="V20" s="27">
        <v>-1.1000000000000001</v>
      </c>
      <c r="W20" s="27">
        <v>-0.8</v>
      </c>
      <c r="X20" s="27">
        <v>-0.8</v>
      </c>
      <c r="Y20" s="27">
        <v>-0.9</v>
      </c>
      <c r="Z20" s="27">
        <v>-0.4</v>
      </c>
      <c r="AA20" s="27">
        <v>-0.3</v>
      </c>
      <c r="AB20" s="27">
        <v>-0.6</v>
      </c>
      <c r="AC20" s="27">
        <v>-0.6</v>
      </c>
      <c r="AD20" s="27">
        <v>-0.7</v>
      </c>
      <c r="AE20" s="27">
        <v>-0.7</v>
      </c>
      <c r="AF20" s="27">
        <v>-0.8</v>
      </c>
      <c r="AG20" s="27">
        <v>-0.8</v>
      </c>
      <c r="AH20" s="27">
        <v>-0.8</v>
      </c>
      <c r="AI20" s="27">
        <v>-0.8</v>
      </c>
      <c r="AJ20" s="27">
        <v>-0.7</v>
      </c>
      <c r="AK20" s="27">
        <v>-0.7</v>
      </c>
      <c r="AL20" s="27">
        <v>-0.7</v>
      </c>
      <c r="AM20" s="27">
        <v>-0.6</v>
      </c>
      <c r="AN20" s="27">
        <v>-0.5</v>
      </c>
      <c r="AO20" s="27">
        <v>-0.5</v>
      </c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</row>
    <row r="21" spans="1:67" x14ac:dyDescent="0.2">
      <c r="A21" s="2" t="s">
        <v>6</v>
      </c>
      <c r="B21" s="34">
        <v>60.6</v>
      </c>
      <c r="C21" s="34">
        <v>65.5</v>
      </c>
      <c r="D21" s="34">
        <v>70</v>
      </c>
      <c r="E21" s="34">
        <v>71.8</v>
      </c>
      <c r="F21" s="34">
        <v>73.3</v>
      </c>
      <c r="G21" s="34">
        <v>72.2</v>
      </c>
      <c r="H21" s="34">
        <v>76</v>
      </c>
      <c r="I21" s="34">
        <v>75.7</v>
      </c>
      <c r="J21" s="34">
        <v>77.099999999999994</v>
      </c>
      <c r="K21" s="34">
        <v>79</v>
      </c>
      <c r="L21" s="34">
        <v>98.7</v>
      </c>
      <c r="M21" s="34">
        <v>97.2</v>
      </c>
      <c r="N21" s="34">
        <v>95.8</v>
      </c>
      <c r="O21" s="27">
        <v>97.3</v>
      </c>
      <c r="P21" s="27">
        <v>99.6</v>
      </c>
      <c r="Q21" s="27">
        <v>102.2</v>
      </c>
      <c r="R21" s="27">
        <v>103.6</v>
      </c>
      <c r="S21" s="27">
        <v>104.5</v>
      </c>
      <c r="T21" s="27">
        <v>105.3</v>
      </c>
      <c r="U21" s="27">
        <v>105.6</v>
      </c>
      <c r="V21" s="27">
        <v>106</v>
      </c>
      <c r="W21" s="27">
        <v>106</v>
      </c>
      <c r="X21" s="27">
        <v>105.9</v>
      </c>
      <c r="Y21" s="27">
        <v>106</v>
      </c>
      <c r="Z21" s="27">
        <v>105.6</v>
      </c>
      <c r="AA21" s="27">
        <v>105.2</v>
      </c>
      <c r="AB21" s="27">
        <v>105.1</v>
      </c>
      <c r="AC21" s="27">
        <v>105.1</v>
      </c>
      <c r="AD21" s="27">
        <v>105.1</v>
      </c>
      <c r="AE21" s="27">
        <v>105.2</v>
      </c>
      <c r="AF21" s="27">
        <v>105.4</v>
      </c>
      <c r="AG21" s="27">
        <v>105.5</v>
      </c>
      <c r="AH21" s="27">
        <v>105.7</v>
      </c>
      <c r="AI21" s="27">
        <v>105.8</v>
      </c>
      <c r="AJ21" s="27">
        <v>105.9</v>
      </c>
      <c r="AK21" s="27">
        <v>106</v>
      </c>
      <c r="AL21" s="27">
        <v>106</v>
      </c>
      <c r="AM21" s="27">
        <v>105.9</v>
      </c>
      <c r="AN21" s="27">
        <v>105.8</v>
      </c>
      <c r="AO21" s="27">
        <v>105.6</v>
      </c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</row>
    <row r="22" spans="1:67" x14ac:dyDescent="0.2"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</row>
    <row r="23" spans="1:67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</row>
  </sheetData>
  <pageMargins left="0.5" right="0.45" top="0.5" bottom="0.5" header="0" footer="0"/>
  <pageSetup scale="18" orientation="landscape" r:id="rId1"/>
  <headerFooter alignWithMargins="0">
    <oddFooter>&amp;L&amp;F&amp;R&amp;D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>
    <pageSetUpPr fitToPage="1"/>
  </sheetPr>
  <dimension ref="A1:BO22"/>
  <sheetViews>
    <sheetView showOutlineSymbols="0" zoomScale="80" zoomScaleNormal="80" workbookViewId="0">
      <pane xSplit="1" ySplit="7" topLeftCell="B8" activePane="bottomRight" state="frozen"/>
      <selection activeCell="B8" sqref="B8"/>
      <selection pane="topRight" activeCell="B8" sqref="B8"/>
      <selection pane="bottomLeft" activeCell="B8" sqref="B8"/>
      <selection pane="bottomRight" activeCell="B8" sqref="B8"/>
    </sheetView>
  </sheetViews>
  <sheetFormatPr defaultColWidth="6.77734375" defaultRowHeight="15" x14ac:dyDescent="0.2"/>
  <cols>
    <col min="1" max="1" width="43.77734375" style="2" customWidth="1"/>
    <col min="2" max="14" width="6.109375" style="2" customWidth="1"/>
    <col min="15" max="67" width="6.109375" style="2" bestFit="1" customWidth="1"/>
    <col min="68" max="16384" width="6.77734375" style="2"/>
  </cols>
  <sheetData>
    <row r="1" spans="1:65" ht="15.75" x14ac:dyDescent="0.25">
      <c r="A1" s="1"/>
    </row>
    <row r="2" spans="1:65" ht="15.75" x14ac:dyDescent="0.25">
      <c r="A2" s="1"/>
    </row>
    <row r="3" spans="1:65" ht="15.75" x14ac:dyDescent="0.25">
      <c r="A3" s="14" t="s">
        <v>10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I3" s="4"/>
      <c r="BJ3" s="4"/>
      <c r="BK3" s="4"/>
    </row>
    <row r="4" spans="1:65" ht="15.75" x14ac:dyDescent="0.25">
      <c r="A4" s="14" t="s">
        <v>37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I4" s="4"/>
      <c r="BJ4" s="4"/>
      <c r="BK4" s="4"/>
    </row>
    <row r="5" spans="1:65" x14ac:dyDescent="0.2">
      <c r="A5" s="7" t="s">
        <v>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I5" s="4"/>
      <c r="BJ5" s="4"/>
      <c r="BK5" s="4"/>
    </row>
    <row r="6" spans="1:65" ht="15.75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I6" s="7"/>
      <c r="BJ6" s="7"/>
      <c r="BK6" s="7"/>
    </row>
    <row r="7" spans="1:65" s="8" customFormat="1" x14ac:dyDescent="0.2">
      <c r="B7" s="9">
        <v>2010</v>
      </c>
      <c r="C7" s="9">
        <v>2011</v>
      </c>
      <c r="D7" s="9">
        <v>2012</v>
      </c>
      <c r="E7" s="9">
        <v>2013</v>
      </c>
      <c r="F7" s="9">
        <v>2014</v>
      </c>
      <c r="G7" s="9">
        <v>2015</v>
      </c>
      <c r="H7" s="9">
        <v>2016</v>
      </c>
      <c r="I7" s="9">
        <v>2017</v>
      </c>
      <c r="J7" s="9">
        <v>2018</v>
      </c>
      <c r="K7" s="9">
        <v>2019</v>
      </c>
      <c r="L7" s="9">
        <v>2020</v>
      </c>
      <c r="M7" s="9">
        <v>2021</v>
      </c>
      <c r="N7" s="9">
        <v>2022</v>
      </c>
      <c r="O7" s="9">
        <v>2023</v>
      </c>
      <c r="P7" s="9">
        <v>2024</v>
      </c>
      <c r="Q7" s="9">
        <v>2025</v>
      </c>
      <c r="R7" s="9">
        <v>2026</v>
      </c>
      <c r="S7" s="9">
        <v>2027</v>
      </c>
      <c r="T7" s="9">
        <v>2028</v>
      </c>
      <c r="U7" s="9">
        <v>2029</v>
      </c>
      <c r="V7" s="9">
        <v>2030</v>
      </c>
      <c r="W7" s="9">
        <v>2031</v>
      </c>
      <c r="X7" s="9">
        <v>2032</v>
      </c>
      <c r="Y7" s="9">
        <v>2033</v>
      </c>
      <c r="Z7" s="9">
        <v>2034</v>
      </c>
      <c r="AA7" s="9">
        <v>2035</v>
      </c>
      <c r="AB7" s="9">
        <v>2036</v>
      </c>
      <c r="AC7" s="9">
        <v>2037</v>
      </c>
      <c r="AD7" s="9">
        <v>2038</v>
      </c>
      <c r="AE7" s="9">
        <v>2039</v>
      </c>
      <c r="AF7" s="9">
        <v>2040</v>
      </c>
      <c r="AG7" s="9">
        <v>2041</v>
      </c>
      <c r="AH7" s="9">
        <v>2042</v>
      </c>
      <c r="AI7" s="9">
        <v>2043</v>
      </c>
      <c r="AJ7" s="9">
        <v>2044</v>
      </c>
      <c r="AK7" s="9">
        <v>2045</v>
      </c>
      <c r="AL7" s="9">
        <v>2046</v>
      </c>
      <c r="AM7" s="9">
        <v>2047</v>
      </c>
      <c r="AN7" s="9">
        <v>2048</v>
      </c>
      <c r="AO7" s="9">
        <v>2049</v>
      </c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</row>
    <row r="8" spans="1:65" x14ac:dyDescent="0.2">
      <c r="A8" s="26" t="s">
        <v>15</v>
      </c>
      <c r="B8" s="38">
        <v>14.5</v>
      </c>
      <c r="C8" s="38">
        <v>14.9</v>
      </c>
      <c r="D8" s="38">
        <v>15.2</v>
      </c>
      <c r="E8" s="38">
        <v>16.600000000000001</v>
      </c>
      <c r="F8" s="38">
        <v>17.3</v>
      </c>
      <c r="G8" s="38">
        <v>17.899999999999999</v>
      </c>
      <c r="H8" s="38">
        <v>17.5</v>
      </c>
      <c r="I8" s="38">
        <v>17.100000000000001</v>
      </c>
      <c r="J8" s="38">
        <v>16.3</v>
      </c>
      <c r="K8" s="38">
        <v>16.3</v>
      </c>
      <c r="L8" s="38">
        <v>16.100000000000001</v>
      </c>
      <c r="M8" s="38">
        <v>17.600000000000001</v>
      </c>
      <c r="N8" s="38">
        <v>19.399999999999999</v>
      </c>
      <c r="O8" s="27">
        <v>16.5</v>
      </c>
      <c r="P8" s="27">
        <v>18</v>
      </c>
      <c r="Q8" s="27">
        <v>18.7</v>
      </c>
      <c r="R8" s="27">
        <v>19.2</v>
      </c>
      <c r="S8" s="27">
        <v>19.399999999999999</v>
      </c>
      <c r="T8" s="27">
        <v>19.600000000000001</v>
      </c>
      <c r="U8" s="27">
        <v>19.8</v>
      </c>
      <c r="V8" s="27">
        <v>19.899999999999999</v>
      </c>
      <c r="W8" s="27">
        <v>20</v>
      </c>
      <c r="X8" s="27">
        <v>20.100000000000001</v>
      </c>
      <c r="Y8" s="27">
        <v>20.2</v>
      </c>
      <c r="Z8" s="27">
        <v>20.3</v>
      </c>
      <c r="AA8" s="27">
        <v>20.3</v>
      </c>
      <c r="AB8" s="27">
        <v>20.3</v>
      </c>
      <c r="AC8" s="27">
        <v>20.3</v>
      </c>
      <c r="AD8" s="27">
        <v>20.399999999999999</v>
      </c>
      <c r="AE8" s="27">
        <v>20.399999999999999</v>
      </c>
      <c r="AF8" s="27">
        <v>20.399999999999999</v>
      </c>
      <c r="AG8" s="27">
        <v>20.399999999999999</v>
      </c>
      <c r="AH8" s="27">
        <v>20.399999999999999</v>
      </c>
      <c r="AI8" s="27">
        <v>20.5</v>
      </c>
      <c r="AJ8" s="27">
        <v>20.5</v>
      </c>
      <c r="AK8" s="27">
        <v>20.5</v>
      </c>
      <c r="AL8" s="27">
        <v>20.6</v>
      </c>
      <c r="AM8" s="27">
        <v>20.6</v>
      </c>
      <c r="AN8" s="27">
        <v>20.7</v>
      </c>
      <c r="AO8" s="27">
        <v>20.7</v>
      </c>
    </row>
    <row r="9" spans="1:65" x14ac:dyDescent="0.2">
      <c r="A9" s="26" t="s">
        <v>16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 x14ac:dyDescent="0.2">
      <c r="A10" s="26" t="s">
        <v>17</v>
      </c>
      <c r="B10" s="38">
        <v>9.1</v>
      </c>
      <c r="C10" s="38">
        <v>8.6999999999999993</v>
      </c>
      <c r="D10" s="38">
        <v>7.9</v>
      </c>
      <c r="E10" s="38">
        <v>7.2</v>
      </c>
      <c r="F10" s="38">
        <v>6.8</v>
      </c>
      <c r="G10" s="38">
        <v>6.5</v>
      </c>
      <c r="H10" s="38">
        <v>6.4</v>
      </c>
      <c r="I10" s="38">
        <v>6.2</v>
      </c>
      <c r="J10" s="38">
        <v>6.2</v>
      </c>
      <c r="K10" s="38">
        <v>6.3</v>
      </c>
      <c r="L10" s="38">
        <v>7.6</v>
      </c>
      <c r="M10" s="38">
        <v>7.1</v>
      </c>
      <c r="N10" s="38">
        <v>6.6</v>
      </c>
      <c r="O10" s="27">
        <v>6.4</v>
      </c>
      <c r="P10" s="27">
        <v>6.7</v>
      </c>
      <c r="Q10" s="27">
        <v>6.6</v>
      </c>
      <c r="R10" s="27">
        <v>6.3</v>
      </c>
      <c r="S10" s="27">
        <v>6.1</v>
      </c>
      <c r="T10" s="27">
        <v>5.8</v>
      </c>
      <c r="U10" s="27">
        <v>5.6</v>
      </c>
      <c r="V10" s="27">
        <v>5.4</v>
      </c>
      <c r="W10" s="27">
        <v>5.3</v>
      </c>
      <c r="X10" s="27">
        <v>5.0999999999999996</v>
      </c>
      <c r="Y10" s="27">
        <v>5</v>
      </c>
      <c r="Z10" s="27">
        <v>4.8</v>
      </c>
      <c r="AA10" s="27">
        <v>4.7</v>
      </c>
      <c r="AB10" s="27">
        <v>4.5999999999999996</v>
      </c>
      <c r="AC10" s="27">
        <v>4.5999999999999996</v>
      </c>
      <c r="AD10" s="27">
        <v>4.5</v>
      </c>
      <c r="AE10" s="27">
        <v>4.4000000000000004</v>
      </c>
      <c r="AF10" s="27">
        <v>4.3</v>
      </c>
      <c r="AG10" s="27">
        <v>4.2</v>
      </c>
      <c r="AH10" s="27">
        <v>4.2</v>
      </c>
      <c r="AI10" s="27">
        <v>4.0999999999999996</v>
      </c>
      <c r="AJ10" s="27">
        <v>4</v>
      </c>
      <c r="AK10" s="27">
        <v>3.9</v>
      </c>
      <c r="AL10" s="27">
        <v>3.9</v>
      </c>
      <c r="AM10" s="27">
        <v>3.8</v>
      </c>
      <c r="AN10" s="27">
        <v>3.7</v>
      </c>
      <c r="AO10" s="27">
        <v>3.7</v>
      </c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x14ac:dyDescent="0.2">
      <c r="A11" s="12" t="s">
        <v>18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4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</row>
    <row r="12" spans="1:65" x14ac:dyDescent="0.2">
      <c r="A12" s="12" t="s">
        <v>19</v>
      </c>
      <c r="B12" s="38">
        <v>4.7</v>
      </c>
      <c r="C12" s="38">
        <v>4.7</v>
      </c>
      <c r="D12" s="38">
        <v>4.8</v>
      </c>
      <c r="E12" s="38">
        <v>4.8</v>
      </c>
      <c r="F12" s="38">
        <v>4.8</v>
      </c>
      <c r="G12" s="38">
        <v>4.9000000000000004</v>
      </c>
      <c r="H12" s="38">
        <v>4.9000000000000004</v>
      </c>
      <c r="I12" s="38">
        <v>4.8</v>
      </c>
      <c r="J12" s="38">
        <v>4.8</v>
      </c>
      <c r="K12" s="38">
        <v>4.9000000000000004</v>
      </c>
      <c r="L12" s="38">
        <v>5.0999999999999996</v>
      </c>
      <c r="M12" s="38">
        <v>4.9000000000000004</v>
      </c>
      <c r="N12" s="38">
        <v>4.8</v>
      </c>
      <c r="O12" s="27">
        <v>5</v>
      </c>
      <c r="P12" s="27">
        <v>5.0999999999999996</v>
      </c>
      <c r="Q12" s="27">
        <v>5.3</v>
      </c>
      <c r="R12" s="27">
        <v>5.4</v>
      </c>
      <c r="S12" s="27">
        <v>5.4</v>
      </c>
      <c r="T12" s="27">
        <v>5.5</v>
      </c>
      <c r="U12" s="27">
        <v>5.6</v>
      </c>
      <c r="V12" s="27">
        <v>5.6</v>
      </c>
      <c r="W12" s="27">
        <v>5.6</v>
      </c>
      <c r="X12" s="27">
        <v>5.7</v>
      </c>
      <c r="Y12" s="27">
        <v>5.7</v>
      </c>
      <c r="Z12" s="27">
        <v>5.7</v>
      </c>
      <c r="AA12" s="27">
        <v>5.7</v>
      </c>
      <c r="AB12" s="27">
        <v>5.7</v>
      </c>
      <c r="AC12" s="27">
        <v>5.7</v>
      </c>
      <c r="AD12" s="27">
        <v>5.7</v>
      </c>
      <c r="AE12" s="27">
        <v>5.7</v>
      </c>
      <c r="AF12" s="27">
        <v>5.7</v>
      </c>
      <c r="AG12" s="27">
        <v>5.7</v>
      </c>
      <c r="AH12" s="27">
        <v>5.7</v>
      </c>
      <c r="AI12" s="27">
        <v>5.7</v>
      </c>
      <c r="AJ12" s="27">
        <v>5.7</v>
      </c>
      <c r="AK12" s="27">
        <v>5.7</v>
      </c>
      <c r="AL12" s="27">
        <v>5.7</v>
      </c>
      <c r="AM12" s="27">
        <v>5.7</v>
      </c>
      <c r="AN12" s="27">
        <v>5.6</v>
      </c>
      <c r="AO12" s="27">
        <v>5.6</v>
      </c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x14ac:dyDescent="0.2">
      <c r="A13" s="12" t="s">
        <v>20</v>
      </c>
      <c r="B13" s="38">
        <v>3</v>
      </c>
      <c r="C13" s="38">
        <v>3.1</v>
      </c>
      <c r="D13" s="38">
        <v>2.9</v>
      </c>
      <c r="E13" s="38">
        <v>2.9</v>
      </c>
      <c r="F13" s="38">
        <v>2.9</v>
      </c>
      <c r="G13" s="38">
        <v>3</v>
      </c>
      <c r="H13" s="38">
        <v>3.2</v>
      </c>
      <c r="I13" s="38">
        <v>3.1</v>
      </c>
      <c r="J13" s="38">
        <v>2.8</v>
      </c>
      <c r="K13" s="38">
        <v>3</v>
      </c>
      <c r="L13" s="38">
        <v>3.6</v>
      </c>
      <c r="M13" s="38">
        <v>3</v>
      </c>
      <c r="N13" s="38">
        <v>3</v>
      </c>
      <c r="O13" s="27">
        <v>3.1</v>
      </c>
      <c r="P13" s="27">
        <v>3</v>
      </c>
      <c r="Q13" s="27">
        <v>3.2</v>
      </c>
      <c r="R13" s="27">
        <v>3.3</v>
      </c>
      <c r="S13" s="27">
        <v>3.4</v>
      </c>
      <c r="T13" s="27">
        <v>3.6</v>
      </c>
      <c r="U13" s="27">
        <v>3.4</v>
      </c>
      <c r="V13" s="27">
        <v>3.6</v>
      </c>
      <c r="W13" s="27">
        <v>3.7</v>
      </c>
      <c r="X13" s="27">
        <v>3.8</v>
      </c>
      <c r="Y13" s="27">
        <v>4.2</v>
      </c>
      <c r="Z13" s="27">
        <v>4</v>
      </c>
      <c r="AA13" s="27">
        <v>3.9</v>
      </c>
      <c r="AB13" s="27">
        <v>4.0999999999999996</v>
      </c>
      <c r="AC13" s="27">
        <v>4.2</v>
      </c>
      <c r="AD13" s="27">
        <v>4.2</v>
      </c>
      <c r="AE13" s="27">
        <v>4.3</v>
      </c>
      <c r="AF13" s="27">
        <v>4.3</v>
      </c>
      <c r="AG13" s="27">
        <v>4.3</v>
      </c>
      <c r="AH13" s="27">
        <v>4.3</v>
      </c>
      <c r="AI13" s="27">
        <v>4.4000000000000004</v>
      </c>
      <c r="AJ13" s="27">
        <v>4.4000000000000004</v>
      </c>
      <c r="AK13" s="27">
        <v>4.4000000000000004</v>
      </c>
      <c r="AL13" s="27">
        <v>4.4000000000000004</v>
      </c>
      <c r="AM13" s="27">
        <v>4.4000000000000004</v>
      </c>
      <c r="AN13" s="27">
        <v>4.4000000000000004</v>
      </c>
      <c r="AO13" s="27">
        <v>4.4000000000000004</v>
      </c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5" x14ac:dyDescent="0.2">
      <c r="A14" s="12" t="s">
        <v>21</v>
      </c>
      <c r="B14" s="38">
        <v>1.8</v>
      </c>
      <c r="C14" s="38">
        <v>1.8</v>
      </c>
      <c r="D14" s="38">
        <v>1.6</v>
      </c>
      <c r="E14" s="38">
        <v>1.6</v>
      </c>
      <c r="F14" s="38">
        <v>1.7</v>
      </c>
      <c r="G14" s="38">
        <v>1.9</v>
      </c>
      <c r="H14" s="38">
        <v>2</v>
      </c>
      <c r="I14" s="38">
        <v>1.9</v>
      </c>
      <c r="J14" s="38">
        <v>1.9</v>
      </c>
      <c r="K14" s="38">
        <v>1.9</v>
      </c>
      <c r="L14" s="38">
        <v>2.2000000000000002</v>
      </c>
      <c r="M14" s="38">
        <v>2.2999999999999998</v>
      </c>
      <c r="N14" s="38">
        <v>2.2999999999999998</v>
      </c>
      <c r="O14" s="27">
        <v>2.2999999999999998</v>
      </c>
      <c r="P14" s="27">
        <v>2</v>
      </c>
      <c r="Q14" s="27">
        <v>2</v>
      </c>
      <c r="R14" s="27">
        <v>2</v>
      </c>
      <c r="S14" s="27">
        <v>2.1</v>
      </c>
      <c r="T14" s="27">
        <v>2.1</v>
      </c>
      <c r="U14" s="27">
        <v>2.2000000000000002</v>
      </c>
      <c r="V14" s="27">
        <v>2.2000000000000002</v>
      </c>
      <c r="W14" s="27">
        <v>2.2999999999999998</v>
      </c>
      <c r="X14" s="27">
        <v>2.2999999999999998</v>
      </c>
      <c r="Y14" s="27">
        <v>2.4</v>
      </c>
      <c r="Z14" s="27">
        <v>2.4</v>
      </c>
      <c r="AA14" s="27">
        <v>2.5</v>
      </c>
      <c r="AB14" s="27">
        <v>2.5</v>
      </c>
      <c r="AC14" s="27">
        <v>2.5</v>
      </c>
      <c r="AD14" s="27">
        <v>2.5</v>
      </c>
      <c r="AE14" s="27">
        <v>2.6</v>
      </c>
      <c r="AF14" s="27">
        <v>2.6</v>
      </c>
      <c r="AG14" s="27">
        <v>2.6</v>
      </c>
      <c r="AH14" s="27">
        <v>2.7</v>
      </c>
      <c r="AI14" s="27">
        <v>2.7</v>
      </c>
      <c r="AJ14" s="27">
        <v>2.7</v>
      </c>
      <c r="AK14" s="27">
        <v>2.7</v>
      </c>
      <c r="AL14" s="27">
        <v>2.7</v>
      </c>
      <c r="AM14" s="27">
        <v>2.7</v>
      </c>
      <c r="AN14" s="27">
        <v>2.7</v>
      </c>
      <c r="AO14" s="27">
        <v>2.7</v>
      </c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</row>
    <row r="15" spans="1:65" x14ac:dyDescent="0.2">
      <c r="A15" s="12" t="s">
        <v>22</v>
      </c>
      <c r="B15" s="39">
        <v>3.3</v>
      </c>
      <c r="C15" s="39">
        <v>3.5</v>
      </c>
      <c r="D15" s="39">
        <v>3.4</v>
      </c>
      <c r="E15" s="39">
        <v>2.8</v>
      </c>
      <c r="F15" s="39">
        <v>2.6</v>
      </c>
      <c r="G15" s="39">
        <v>2.9</v>
      </c>
      <c r="H15" s="39">
        <v>3</v>
      </c>
      <c r="I15" s="39">
        <v>3.2</v>
      </c>
      <c r="J15" s="39">
        <v>2.8</v>
      </c>
      <c r="K15" s="39">
        <v>3</v>
      </c>
      <c r="L15" s="39">
        <v>10.6</v>
      </c>
      <c r="M15" s="39">
        <v>10.9</v>
      </c>
      <c r="N15" s="39">
        <v>6.2</v>
      </c>
      <c r="O15" s="41">
        <v>3.5</v>
      </c>
      <c r="P15" s="41">
        <v>4.5999999999999996</v>
      </c>
      <c r="Q15" s="41">
        <v>4.4000000000000004</v>
      </c>
      <c r="R15" s="41">
        <v>4</v>
      </c>
      <c r="S15" s="41">
        <v>3.9</v>
      </c>
      <c r="T15" s="41">
        <v>3.9</v>
      </c>
      <c r="U15" s="41">
        <v>3.9</v>
      </c>
      <c r="V15" s="41">
        <v>4.0999999999999996</v>
      </c>
      <c r="W15" s="41">
        <v>3.9</v>
      </c>
      <c r="X15" s="41">
        <v>3.9</v>
      </c>
      <c r="Y15" s="41">
        <v>3.9</v>
      </c>
      <c r="Z15" s="41">
        <v>3.8</v>
      </c>
      <c r="AA15" s="41">
        <v>3.7</v>
      </c>
      <c r="AB15" s="41">
        <v>3.8</v>
      </c>
      <c r="AC15" s="41">
        <v>3.8</v>
      </c>
      <c r="AD15" s="41">
        <v>3.8</v>
      </c>
      <c r="AE15" s="41">
        <v>3.8</v>
      </c>
      <c r="AF15" s="41">
        <v>3.8</v>
      </c>
      <c r="AG15" s="41">
        <v>3.8</v>
      </c>
      <c r="AH15" s="41">
        <v>3.8</v>
      </c>
      <c r="AI15" s="41">
        <v>3.8</v>
      </c>
      <c r="AJ15" s="41">
        <v>3.8</v>
      </c>
      <c r="AK15" s="41">
        <v>3.7</v>
      </c>
      <c r="AL15" s="41">
        <v>3.7</v>
      </c>
      <c r="AM15" s="41">
        <v>3.7</v>
      </c>
      <c r="AN15" s="41">
        <v>3.7</v>
      </c>
      <c r="AO15" s="41">
        <v>3.7</v>
      </c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</row>
    <row r="16" spans="1:65" x14ac:dyDescent="0.2">
      <c r="A16" s="12" t="s">
        <v>23</v>
      </c>
      <c r="B16" s="38">
        <v>12.9</v>
      </c>
      <c r="C16" s="38">
        <v>13.1</v>
      </c>
      <c r="D16" s="38">
        <v>12.6</v>
      </c>
      <c r="E16" s="38">
        <v>12.2</v>
      </c>
      <c r="F16" s="38">
        <v>12</v>
      </c>
      <c r="G16" s="38">
        <v>12.6</v>
      </c>
      <c r="H16" s="38">
        <v>13</v>
      </c>
      <c r="I16" s="38">
        <v>13</v>
      </c>
      <c r="J16" s="38">
        <v>12.3</v>
      </c>
      <c r="K16" s="38">
        <v>12.8</v>
      </c>
      <c r="L16" s="38">
        <v>21.5</v>
      </c>
      <c r="M16" s="38">
        <v>21.1</v>
      </c>
      <c r="N16" s="38">
        <v>16.3</v>
      </c>
      <c r="O16" s="27">
        <v>13.9</v>
      </c>
      <c r="P16" s="27">
        <v>14.7</v>
      </c>
      <c r="Q16" s="27">
        <v>14.9</v>
      </c>
      <c r="R16" s="27">
        <v>14.7</v>
      </c>
      <c r="S16" s="27">
        <v>14.7</v>
      </c>
      <c r="T16" s="27">
        <v>15.1</v>
      </c>
      <c r="U16" s="27">
        <v>15</v>
      </c>
      <c r="V16" s="27">
        <v>15.6</v>
      </c>
      <c r="W16" s="27">
        <v>15.6</v>
      </c>
      <c r="X16" s="27">
        <v>15.7</v>
      </c>
      <c r="Y16" s="27">
        <v>16.100000000000001</v>
      </c>
      <c r="Z16" s="27">
        <v>15.9</v>
      </c>
      <c r="AA16" s="27">
        <v>15.8</v>
      </c>
      <c r="AB16" s="27">
        <v>16.100000000000001</v>
      </c>
      <c r="AC16" s="27">
        <v>16.2</v>
      </c>
      <c r="AD16" s="27">
        <v>16.3</v>
      </c>
      <c r="AE16" s="27">
        <v>16.3</v>
      </c>
      <c r="AF16" s="27">
        <v>16.399999999999999</v>
      </c>
      <c r="AG16" s="27">
        <v>16.399999999999999</v>
      </c>
      <c r="AH16" s="27">
        <v>16.5</v>
      </c>
      <c r="AI16" s="27">
        <v>16.5</v>
      </c>
      <c r="AJ16" s="27">
        <v>16.5</v>
      </c>
      <c r="AK16" s="27">
        <v>16.5</v>
      </c>
      <c r="AL16" s="27">
        <v>16.5</v>
      </c>
      <c r="AM16" s="27">
        <v>16.5</v>
      </c>
      <c r="AN16" s="27">
        <v>16.5</v>
      </c>
      <c r="AO16" s="27">
        <v>16.399999999999999</v>
      </c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</row>
    <row r="17" spans="1:67" x14ac:dyDescent="0.2">
      <c r="A17" s="12" t="s">
        <v>5</v>
      </c>
      <c r="B17" s="38">
        <v>1.3</v>
      </c>
      <c r="C17" s="38">
        <v>1.5</v>
      </c>
      <c r="D17" s="38">
        <v>1.4</v>
      </c>
      <c r="E17" s="38">
        <v>1.3</v>
      </c>
      <c r="F17" s="38">
        <v>1.3</v>
      </c>
      <c r="G17" s="38">
        <v>1.2</v>
      </c>
      <c r="H17" s="38">
        <v>1.3</v>
      </c>
      <c r="I17" s="38">
        <v>1.4</v>
      </c>
      <c r="J17" s="38">
        <v>1.6</v>
      </c>
      <c r="K17" s="38">
        <v>1.8</v>
      </c>
      <c r="L17" s="38">
        <v>1.6</v>
      </c>
      <c r="M17" s="38">
        <v>1.5</v>
      </c>
      <c r="N17" s="38">
        <v>1.9</v>
      </c>
      <c r="O17" s="27">
        <v>2.4</v>
      </c>
      <c r="P17" s="27">
        <v>3.1</v>
      </c>
      <c r="Q17" s="27">
        <v>3.3</v>
      </c>
      <c r="R17" s="27">
        <v>3.3</v>
      </c>
      <c r="S17" s="27">
        <v>3.4</v>
      </c>
      <c r="T17" s="27">
        <v>3.4</v>
      </c>
      <c r="U17" s="27">
        <v>3.4</v>
      </c>
      <c r="V17" s="27">
        <v>3.4</v>
      </c>
      <c r="W17" s="27">
        <v>3.5</v>
      </c>
      <c r="X17" s="27">
        <v>3.5</v>
      </c>
      <c r="Y17" s="27">
        <v>3.5</v>
      </c>
      <c r="Z17" s="27">
        <v>3.5</v>
      </c>
      <c r="AA17" s="27">
        <v>3.5</v>
      </c>
      <c r="AB17" s="27">
        <v>3.5</v>
      </c>
      <c r="AC17" s="27">
        <v>3.5</v>
      </c>
      <c r="AD17" s="27">
        <v>3.4</v>
      </c>
      <c r="AE17" s="27">
        <v>3.4</v>
      </c>
      <c r="AF17" s="27">
        <v>3.4</v>
      </c>
      <c r="AG17" s="27">
        <v>3.4</v>
      </c>
      <c r="AH17" s="27">
        <v>3.4</v>
      </c>
      <c r="AI17" s="27">
        <v>3.4</v>
      </c>
      <c r="AJ17" s="27">
        <v>3.4</v>
      </c>
      <c r="AK17" s="27">
        <v>3.3</v>
      </c>
      <c r="AL17" s="27">
        <v>3.3</v>
      </c>
      <c r="AM17" s="27">
        <v>3.3</v>
      </c>
      <c r="AN17" s="27">
        <v>3.3</v>
      </c>
      <c r="AO17" s="27">
        <v>3.2</v>
      </c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</row>
    <row r="18" spans="1:67" x14ac:dyDescent="0.2">
      <c r="A18" s="12" t="s">
        <v>14</v>
      </c>
      <c r="B18" s="39">
        <v>23.2</v>
      </c>
      <c r="C18" s="39">
        <v>23.3</v>
      </c>
      <c r="D18" s="39">
        <v>21.9</v>
      </c>
      <c r="E18" s="39">
        <v>20.7</v>
      </c>
      <c r="F18" s="39">
        <v>20.100000000000001</v>
      </c>
      <c r="G18" s="39">
        <v>20.3</v>
      </c>
      <c r="H18" s="39">
        <v>20.7</v>
      </c>
      <c r="I18" s="39">
        <v>20.6</v>
      </c>
      <c r="J18" s="39">
        <v>20.100000000000001</v>
      </c>
      <c r="K18" s="39">
        <v>20.9</v>
      </c>
      <c r="L18" s="39">
        <v>30.8</v>
      </c>
      <c r="M18" s="39">
        <v>29.7</v>
      </c>
      <c r="N18" s="39">
        <v>24.8</v>
      </c>
      <c r="O18" s="41">
        <v>22.7</v>
      </c>
      <c r="P18" s="41">
        <v>24.6</v>
      </c>
      <c r="Q18" s="41">
        <v>24.8</v>
      </c>
      <c r="R18" s="41">
        <v>24.3</v>
      </c>
      <c r="S18" s="41">
        <v>24.2</v>
      </c>
      <c r="T18" s="41">
        <v>24.4</v>
      </c>
      <c r="U18" s="41">
        <v>24.1</v>
      </c>
      <c r="V18" s="41">
        <v>24.5</v>
      </c>
      <c r="W18" s="41">
        <v>24.3</v>
      </c>
      <c r="X18" s="41">
        <v>24.4</v>
      </c>
      <c r="Y18" s="41">
        <v>24.6</v>
      </c>
      <c r="Z18" s="41">
        <v>24.2</v>
      </c>
      <c r="AA18" s="41">
        <v>24</v>
      </c>
      <c r="AB18" s="41">
        <v>24.2</v>
      </c>
      <c r="AC18" s="41">
        <v>24.2</v>
      </c>
      <c r="AD18" s="41">
        <v>24.2</v>
      </c>
      <c r="AE18" s="41">
        <v>24.2</v>
      </c>
      <c r="AF18" s="41">
        <v>24.1</v>
      </c>
      <c r="AG18" s="41">
        <v>24.1</v>
      </c>
      <c r="AH18" s="41">
        <v>24</v>
      </c>
      <c r="AI18" s="41">
        <v>24</v>
      </c>
      <c r="AJ18" s="41">
        <v>23.9</v>
      </c>
      <c r="AK18" s="41">
        <v>23.8</v>
      </c>
      <c r="AL18" s="41">
        <v>23.7</v>
      </c>
      <c r="AM18" s="41">
        <v>23.6</v>
      </c>
      <c r="AN18" s="41">
        <v>23.4</v>
      </c>
      <c r="AO18" s="41">
        <v>23.3</v>
      </c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</row>
    <row r="19" spans="1:67" x14ac:dyDescent="0.2">
      <c r="A19" s="2" t="s">
        <v>11</v>
      </c>
      <c r="B19" s="38">
        <v>-8.6999999999999993</v>
      </c>
      <c r="C19" s="38">
        <v>-8.4</v>
      </c>
      <c r="D19" s="38">
        <v>-6.7</v>
      </c>
      <c r="E19" s="38">
        <v>-4.0999999999999996</v>
      </c>
      <c r="F19" s="38">
        <v>-2.8</v>
      </c>
      <c r="G19" s="38">
        <v>-2.4</v>
      </c>
      <c r="H19" s="38">
        <v>-3.1</v>
      </c>
      <c r="I19" s="38">
        <v>-3.4</v>
      </c>
      <c r="J19" s="38">
        <v>-3.8</v>
      </c>
      <c r="K19" s="38">
        <v>-4.5999999999999996</v>
      </c>
      <c r="L19" s="38">
        <v>-14.7</v>
      </c>
      <c r="M19" s="38">
        <v>-12.1</v>
      </c>
      <c r="N19" s="38">
        <v>-5.4</v>
      </c>
      <c r="O19" s="27">
        <v>-6.3</v>
      </c>
      <c r="P19" s="27">
        <v>-6.6</v>
      </c>
      <c r="Q19" s="27">
        <v>-6.1</v>
      </c>
      <c r="R19" s="27">
        <v>-5.0999999999999996</v>
      </c>
      <c r="S19" s="27">
        <v>-4.7</v>
      </c>
      <c r="T19" s="27">
        <v>-4.7</v>
      </c>
      <c r="U19" s="27">
        <v>-4.3</v>
      </c>
      <c r="V19" s="27">
        <v>-4.5999999999999996</v>
      </c>
      <c r="W19" s="27">
        <v>-4.3</v>
      </c>
      <c r="X19" s="27">
        <v>-4.3</v>
      </c>
      <c r="Y19" s="27">
        <v>-4.4000000000000004</v>
      </c>
      <c r="Z19" s="27">
        <v>-3.9</v>
      </c>
      <c r="AA19" s="27">
        <v>-3.7</v>
      </c>
      <c r="AB19" s="27">
        <v>-3.9</v>
      </c>
      <c r="AC19" s="27">
        <v>-3.9</v>
      </c>
      <c r="AD19" s="27">
        <v>-3.8</v>
      </c>
      <c r="AE19" s="27">
        <v>-3.8</v>
      </c>
      <c r="AF19" s="27">
        <v>-3.7</v>
      </c>
      <c r="AG19" s="27">
        <v>-3.7</v>
      </c>
      <c r="AH19" s="27">
        <v>-3.6</v>
      </c>
      <c r="AI19" s="27">
        <v>-3.5</v>
      </c>
      <c r="AJ19" s="27">
        <v>-3.4</v>
      </c>
      <c r="AK19" s="27">
        <v>-3.2</v>
      </c>
      <c r="AL19" s="27">
        <v>-3.1</v>
      </c>
      <c r="AM19" s="27">
        <v>-2.9</v>
      </c>
      <c r="AN19" s="27">
        <v>-2.8</v>
      </c>
      <c r="AO19" s="27">
        <v>-2.6</v>
      </c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</row>
    <row r="20" spans="1:67" x14ac:dyDescent="0.2">
      <c r="A20" s="2" t="s">
        <v>13</v>
      </c>
      <c r="B20" s="38">
        <v>-7.4</v>
      </c>
      <c r="C20" s="38">
        <v>-6.9</v>
      </c>
      <c r="D20" s="38">
        <v>-5.3</v>
      </c>
      <c r="E20" s="38">
        <v>-2.7</v>
      </c>
      <c r="F20" s="38">
        <v>-1.5</v>
      </c>
      <c r="G20" s="38">
        <v>-1.2</v>
      </c>
      <c r="H20" s="38">
        <v>-1.8</v>
      </c>
      <c r="I20" s="38">
        <v>-2.1</v>
      </c>
      <c r="J20" s="38">
        <v>-2.2000000000000002</v>
      </c>
      <c r="K20" s="38">
        <v>-2.9</v>
      </c>
      <c r="L20" s="38">
        <v>-13.1</v>
      </c>
      <c r="M20" s="38">
        <v>-10.6</v>
      </c>
      <c r="N20" s="38">
        <v>-3.6</v>
      </c>
      <c r="O20" s="27">
        <v>-3.8</v>
      </c>
      <c r="P20" s="27">
        <v>-3.4</v>
      </c>
      <c r="Q20" s="27">
        <v>-2.8</v>
      </c>
      <c r="R20" s="27">
        <v>-1.7</v>
      </c>
      <c r="S20" s="27">
        <v>-1.4</v>
      </c>
      <c r="T20" s="27">
        <v>-1.3</v>
      </c>
      <c r="U20" s="27">
        <v>-0.8</v>
      </c>
      <c r="V20" s="27">
        <v>-1.1000000000000001</v>
      </c>
      <c r="W20" s="27">
        <v>-0.8</v>
      </c>
      <c r="X20" s="27">
        <v>-0.8</v>
      </c>
      <c r="Y20" s="27">
        <v>-0.9</v>
      </c>
      <c r="Z20" s="27">
        <v>-0.4</v>
      </c>
      <c r="AA20" s="27">
        <v>-0.2</v>
      </c>
      <c r="AB20" s="27">
        <v>-0.4</v>
      </c>
      <c r="AC20" s="27">
        <v>-0.4</v>
      </c>
      <c r="AD20" s="27">
        <v>-0.4</v>
      </c>
      <c r="AE20" s="27">
        <v>-0.4</v>
      </c>
      <c r="AF20" s="27">
        <v>-0.3</v>
      </c>
      <c r="AG20" s="27">
        <v>-0.3</v>
      </c>
      <c r="AH20" s="27">
        <v>-0.2</v>
      </c>
      <c r="AI20" s="27">
        <v>-0.1</v>
      </c>
      <c r="AJ20" s="27">
        <v>0</v>
      </c>
      <c r="AK20" s="27">
        <v>0.1</v>
      </c>
      <c r="AL20" s="27">
        <v>0.2</v>
      </c>
      <c r="AM20" s="27">
        <v>0.3</v>
      </c>
      <c r="AN20" s="27">
        <v>0.5</v>
      </c>
      <c r="AO20" s="27">
        <v>0.6</v>
      </c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</row>
    <row r="21" spans="1:67" x14ac:dyDescent="0.2">
      <c r="A21" s="2" t="s">
        <v>6</v>
      </c>
      <c r="B21" s="38">
        <v>60.6</v>
      </c>
      <c r="C21" s="38">
        <v>65.5</v>
      </c>
      <c r="D21" s="38">
        <v>70</v>
      </c>
      <c r="E21" s="38">
        <v>71.8</v>
      </c>
      <c r="F21" s="38">
        <v>73.3</v>
      </c>
      <c r="G21" s="38">
        <v>72.2</v>
      </c>
      <c r="H21" s="38">
        <v>76</v>
      </c>
      <c r="I21" s="38">
        <v>75.7</v>
      </c>
      <c r="J21" s="38">
        <v>77.099999999999994</v>
      </c>
      <c r="K21" s="38">
        <v>79</v>
      </c>
      <c r="L21" s="38">
        <v>98.7</v>
      </c>
      <c r="M21" s="38">
        <v>97.2</v>
      </c>
      <c r="N21" s="38">
        <v>95.8</v>
      </c>
      <c r="O21" s="27">
        <v>97.3</v>
      </c>
      <c r="P21" s="27">
        <v>99.6</v>
      </c>
      <c r="Q21" s="27">
        <v>102.2</v>
      </c>
      <c r="R21" s="27">
        <v>103.6</v>
      </c>
      <c r="S21" s="27">
        <v>104.5</v>
      </c>
      <c r="T21" s="27">
        <v>105.3</v>
      </c>
      <c r="U21" s="27">
        <v>105.6</v>
      </c>
      <c r="V21" s="27">
        <v>106</v>
      </c>
      <c r="W21" s="27">
        <v>106</v>
      </c>
      <c r="X21" s="27">
        <v>105.9</v>
      </c>
      <c r="Y21" s="27">
        <v>106</v>
      </c>
      <c r="Z21" s="27">
        <v>105.6</v>
      </c>
      <c r="AA21" s="27">
        <v>105.1</v>
      </c>
      <c r="AB21" s="27">
        <v>104.8</v>
      </c>
      <c r="AC21" s="27">
        <v>104.6</v>
      </c>
      <c r="AD21" s="27">
        <v>104.3</v>
      </c>
      <c r="AE21" s="27">
        <v>104</v>
      </c>
      <c r="AF21" s="27">
        <v>103.7</v>
      </c>
      <c r="AG21" s="27">
        <v>103.3</v>
      </c>
      <c r="AH21" s="27">
        <v>102.8</v>
      </c>
      <c r="AI21" s="27">
        <v>102.3</v>
      </c>
      <c r="AJ21" s="27">
        <v>101.6</v>
      </c>
      <c r="AK21" s="27">
        <v>100.9</v>
      </c>
      <c r="AL21" s="27">
        <v>100</v>
      </c>
      <c r="AM21" s="27">
        <v>99</v>
      </c>
      <c r="AN21" s="27">
        <v>97.9</v>
      </c>
      <c r="AO21" s="27">
        <v>96.6</v>
      </c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</row>
    <row r="22" spans="1:67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</row>
  </sheetData>
  <pageMargins left="0.5" right="0.45" top="0.5" bottom="0.5" header="0" footer="0"/>
  <pageSetup scale="18" orientation="landscape" r:id="rId1"/>
  <headerFooter alignWithMargins="0">
    <oddFooter>&amp;L&amp;F&amp;R&amp;D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Baseline</vt:lpstr>
      <vt:lpstr>Policy</vt:lpstr>
      <vt:lpstr>Lower climate damage</vt:lpstr>
      <vt:lpstr>Intermediate climate damage</vt:lpstr>
      <vt:lpstr>Higher climate damage</vt:lpstr>
      <vt:lpstr>-0.5 ppt health</vt:lpstr>
      <vt:lpstr>+0.5 ppt health</vt:lpstr>
      <vt:lpstr>Disc with inflation</vt:lpstr>
      <vt:lpstr>Disc with 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Lauer, Eric P. EOP/OMB</dc:creator>
  <cp:lastModifiedBy>Lauer, Eric P. EOP/OMB</cp:lastModifiedBy>
  <dcterms:created xsi:type="dcterms:W3CDTF">2011-01-31T20:10:52Z</dcterms:created>
  <dcterms:modified xsi:type="dcterms:W3CDTF">2024-03-07T20:21:41Z</dcterms:modified>
</cp:coreProperties>
</file>