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100Day 100Coding\22Brix\"/>
    </mc:Choice>
  </mc:AlternateContent>
  <xr:revisionPtr revIDLastSave="0" documentId="13_ncr:1_{69B45651-3FC6-4FFB-B12A-5901D91915F3}" xr6:coauthVersionLast="47" xr6:coauthVersionMax="47" xr10:uidLastSave="{00000000-0000-0000-0000-000000000000}"/>
  <bookViews>
    <workbookView xWindow="38280" yWindow="-120" windowWidth="29040" windowHeight="15720" firstSheet="1" activeTab="5" xr2:uid="{7BFFB6DA-B9D1-4D8F-A771-B05790184133}"/>
  </bookViews>
  <sheets>
    <sheet name="Funnel" sheetId="1" r:id="rId1"/>
    <sheet name="Comment" sheetId="2" r:id="rId2"/>
    <sheet name="광고상품비율" sheetId="3" r:id="rId3"/>
    <sheet name="파워링크성과" sheetId="4" r:id="rId4"/>
    <sheet name="매출상위_키워드" sheetId="5" r:id="rId5"/>
    <sheet name="Trend" sheetId="8" r:id="rId6"/>
    <sheet name="노출상위_키워드" sheetId="6" r:id="rId7"/>
    <sheet name="고비용_키워드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H3" i="3"/>
  <c r="H4" i="3"/>
  <c r="C5" i="3"/>
  <c r="G5" i="3" s="1"/>
  <c r="D5" i="3"/>
  <c r="H5" i="3" s="1"/>
  <c r="E5" i="3"/>
  <c r="I3" i="3" s="1"/>
  <c r="B5" i="3"/>
  <c r="H2" i="3" l="1"/>
  <c r="I2" i="3"/>
  <c r="G4" i="3"/>
  <c r="I5" i="3"/>
  <c r="G2" i="3"/>
  <c r="G3" i="3"/>
  <c r="I4" i="3"/>
</calcChain>
</file>

<file path=xl/sharedStrings.xml><?xml version="1.0" encoding="utf-8"?>
<sst xmlns="http://schemas.openxmlformats.org/spreadsheetml/2006/main" count="995" uniqueCount="270">
  <si>
    <t>Performance Summary</t>
    <phoneticPr fontId="1" type="noConversion"/>
  </si>
  <si>
    <t>1. 광고비는 ooo, oooo</t>
    <phoneticPr fontId="1" type="noConversion"/>
  </si>
  <si>
    <t>2. 광고비 효율은 전월대비...</t>
    <phoneticPr fontId="1" type="noConversion"/>
  </si>
  <si>
    <t>2. 전환율은…</t>
    <phoneticPr fontId="1" type="noConversion"/>
  </si>
  <si>
    <t>노출수(Impression)</t>
    <phoneticPr fontId="1" type="noConversion"/>
  </si>
  <si>
    <t>클릭수(Click)</t>
    <phoneticPr fontId="1" type="noConversion"/>
  </si>
  <si>
    <t>전환수(Conversion)</t>
    <phoneticPr fontId="1" type="noConversion"/>
  </si>
  <si>
    <t>클릭율(Click_Rate)</t>
    <phoneticPr fontId="1" type="noConversion"/>
  </si>
  <si>
    <t>전환율(Conversion_Rate)</t>
    <phoneticPr fontId="1" type="noConversion"/>
  </si>
  <si>
    <t>1. 파워링크는 ooo</t>
    <phoneticPr fontId="1" type="noConversion"/>
  </si>
  <si>
    <t>2. 쇼핑검색은…</t>
    <phoneticPr fontId="1" type="noConversion"/>
  </si>
  <si>
    <t>3. 브랜드검색/신제품검색은… ooo</t>
    <phoneticPr fontId="1" type="noConversion"/>
  </si>
  <si>
    <t>광고상품별 Comment</t>
    <phoneticPr fontId="1" type="noConversion"/>
  </si>
  <si>
    <t>캠페인유형</t>
  </si>
  <si>
    <t>클릭수의 SUM</t>
  </si>
  <si>
    <t>전환수의 SUM</t>
  </si>
  <si>
    <t>소계</t>
    <phoneticPr fontId="1" type="noConversion"/>
  </si>
  <si>
    <t>노출수 비율</t>
    <phoneticPr fontId="1" type="noConversion"/>
  </si>
  <si>
    <t>클릭수 비율</t>
    <phoneticPr fontId="1" type="noConversion"/>
  </si>
  <si>
    <t>전환수 비율</t>
    <phoneticPr fontId="1" type="noConversion"/>
  </si>
  <si>
    <t>노출수의 SUM</t>
    <phoneticPr fontId="1" type="noConversion"/>
  </si>
  <si>
    <t>총비용(원)의 SUM</t>
    <phoneticPr fontId="1" type="noConversion"/>
  </si>
  <si>
    <t>총비용 비율</t>
    <phoneticPr fontId="1" type="noConversion"/>
  </si>
  <si>
    <t>파워링크</t>
    <phoneticPr fontId="1" type="noConversion"/>
  </si>
  <si>
    <t>쇼핑검색</t>
    <phoneticPr fontId="1" type="noConversion"/>
  </si>
  <si>
    <t>브랜드검색/신제품검색</t>
    <phoneticPr fontId="1" type="noConversion"/>
  </si>
  <si>
    <t>Non-Brand</t>
  </si>
  <si>
    <t>Brand</t>
  </si>
  <si>
    <t>캠페인 유형</t>
    <phoneticPr fontId="1" type="noConversion"/>
  </si>
  <si>
    <t>광고수익율(%)의 SUM</t>
    <phoneticPr fontId="1" type="noConversion"/>
  </si>
  <si>
    <t>전환매출액(원)의 SUM</t>
    <phoneticPr fontId="1" type="noConversion"/>
  </si>
  <si>
    <t>429.81%</t>
    <phoneticPr fontId="1" type="noConversion"/>
  </si>
  <si>
    <t>1080.29%</t>
    <phoneticPr fontId="1" type="noConversion"/>
  </si>
  <si>
    <t>키워드</t>
  </si>
  <si>
    <t>SUM of 클릭률(%)</t>
  </si>
  <si>
    <t>SUM of 전환율(%)</t>
  </si>
  <si>
    <t>SUM of 전환매출액(원)</t>
  </si>
  <si>
    <t>핸드폰스트랩</t>
  </si>
  <si>
    <t>핸드폰목걸이줄</t>
  </si>
  <si>
    <t>핸드폰스트랩줄</t>
  </si>
  <si>
    <t>폰스트랩</t>
  </si>
  <si>
    <t>핸드폰줄</t>
  </si>
  <si>
    <t>핸드폰스트랩케이스</t>
  </si>
  <si>
    <t>휴대폰스트랩</t>
  </si>
  <si>
    <t>핸드폰목걸이케이스</t>
  </si>
  <si>
    <t>아이폰스트랩</t>
  </si>
  <si>
    <t>아이폰스트랩케이스</t>
  </si>
  <si>
    <t>스트랩케이스</t>
  </si>
  <si>
    <t>핸드폰케이스목걸이</t>
  </si>
  <si>
    <t>휴대폰줄</t>
  </si>
  <si>
    <t>핸드폰목걸이</t>
  </si>
  <si>
    <t>김혜수핸드폰줄</t>
  </si>
  <si>
    <t>스트랩폰케이스</t>
  </si>
  <si>
    <t>핸드폰줄케이스</t>
  </si>
  <si>
    <t>목걸이스트랩</t>
  </si>
  <si>
    <t>김혜수폰케이스</t>
  </si>
  <si>
    <t>아이폰14스트랩폰케이스</t>
  </si>
  <si>
    <t>아이폰14스트랩</t>
  </si>
  <si>
    <t>폰스트랩만들기</t>
  </si>
  <si>
    <t>목걸이폰케이스</t>
  </si>
  <si>
    <t>핸드폰핸드스트랩</t>
  </si>
  <si>
    <t>아이폰14핸드폰줄</t>
  </si>
  <si>
    <t>핸드폰목줄</t>
  </si>
  <si>
    <t>스트랩핸드폰케이스</t>
  </si>
  <si>
    <t>아이폰14스트랩케이스</t>
  </si>
  <si>
    <t>아이폰케이스스트랩</t>
  </si>
  <si>
    <t>휴대폰줄케이스</t>
  </si>
  <si>
    <t>휴대폰목걸이줄</t>
  </si>
  <si>
    <t>줄케이스</t>
  </si>
  <si>
    <t>휴대폰스트랩케이스</t>
  </si>
  <si>
    <t>아이폰14폰줄</t>
  </si>
  <si>
    <t>휴대폰크로스스트랩</t>
  </si>
  <si>
    <t>아이폰14프로맥스스트랩케이스</t>
  </si>
  <si>
    <t>핸드폰케이스줄</t>
  </si>
  <si>
    <t>김혜수휴대폰줄</t>
  </si>
  <si>
    <t>폰목걸이</t>
  </si>
  <si>
    <t>핸드폰스트링</t>
  </si>
  <si>
    <t>휴대폰목걸이</t>
  </si>
  <si>
    <t>김혜수핸드폰케이스</t>
  </si>
  <si>
    <t>스마트폰줄</t>
  </si>
  <si>
    <t>핸드폰가방</t>
  </si>
  <si>
    <t>핸드폰줄스트랩</t>
  </si>
  <si>
    <t>하이에나핸드폰줄</t>
  </si>
  <si>
    <t>비즈핸드폰줄</t>
  </si>
  <si>
    <t>핸드폰케이스스트랩</t>
  </si>
  <si>
    <t>스마트폰크로스백</t>
  </si>
  <si>
    <t>스마트폰스트랩케이스</t>
  </si>
  <si>
    <t>목걸이끈</t>
  </si>
  <si>
    <t>김혜수핸드폰</t>
  </si>
  <si>
    <t>핸드폰고리줄</t>
  </si>
  <si>
    <t>스마트폰목걸이케이스</t>
  </si>
  <si>
    <t>아이폰목걸이케이스</t>
  </si>
  <si>
    <t>폰크로스스트랩</t>
  </si>
  <si>
    <t>휴대폰케이스줄</t>
  </si>
  <si>
    <t>김혜수핸드폰목걸이</t>
  </si>
  <si>
    <t>스마트폰핑거스트랩</t>
  </si>
  <si>
    <t>케이스스트랩</t>
  </si>
  <si>
    <t>스마트스트랩</t>
  </si>
  <si>
    <t>아이폰14프로스트랩폰케이스</t>
  </si>
  <si>
    <t>폰케이스줄</t>
  </si>
  <si>
    <t>폰케이스스트랩</t>
  </si>
  <si>
    <t>아이폰14프로스트랩케이스</t>
  </si>
  <si>
    <t>스트랩아이폰케이스</t>
  </si>
  <si>
    <t>폰스트랩케이스</t>
  </si>
  <si>
    <t>폰줄</t>
  </si>
  <si>
    <t>스트랩줄</t>
  </si>
  <si>
    <t>아이폰14프로맥스스트랩</t>
  </si>
  <si>
    <t>핸드폰손목스트랩</t>
  </si>
  <si>
    <t>핸드폰크로스</t>
  </si>
  <si>
    <t>줄달린케이스</t>
  </si>
  <si>
    <t>휴대폰목걸이케이스</t>
  </si>
  <si>
    <t>핸드폰줄목걸이</t>
  </si>
  <si>
    <t>김혜수폰줄</t>
  </si>
  <si>
    <t>아르노그립톡</t>
  </si>
  <si>
    <t>김혜수핸드폰스트랩</t>
  </si>
  <si>
    <t>휴대폰밴드케이스</t>
  </si>
  <si>
    <t>아이폰14플러스스트랩케이스</t>
  </si>
  <si>
    <t>아이폰14프로휴대폰목걸이줄</t>
  </si>
  <si>
    <t>스마트폰목걸이</t>
  </si>
  <si>
    <t>휴대폰스트랩가방</t>
  </si>
  <si>
    <t>아이폰14플러스스트랩</t>
  </si>
  <si>
    <t>스마트폰스트랩</t>
  </si>
  <si>
    <t>스마트폰끈</t>
  </si>
  <si>
    <t>아이폰14프로핸드폰줄</t>
  </si>
  <si>
    <t>휴대폰손목스트랩</t>
  </si>
  <si>
    <t>스마트폰크로스스트랩</t>
  </si>
  <si>
    <t>아이폰14프로핸드폰스트랩</t>
  </si>
  <si>
    <t>스마트폰스트랩제작</t>
  </si>
  <si>
    <t>아이폰14프로휴대폰줄</t>
  </si>
  <si>
    <t>아이폰14휴대폰스트랩</t>
  </si>
  <si>
    <t>핸드폰스트랩가방</t>
  </si>
  <si>
    <t>체인스트랩케이스</t>
  </si>
  <si>
    <t>하이에나김혜수핸드폰줄</t>
  </si>
  <si>
    <t>아이폰14프로스트랩</t>
  </si>
  <si>
    <t>아이폰14스트랩핸드폰케이스</t>
  </si>
  <si>
    <t>크로스스트랩</t>
  </si>
  <si>
    <t>김혜수휴대폰케이스</t>
  </si>
  <si>
    <t>목걸이핸드폰케이스</t>
  </si>
  <si>
    <t>아이폰14핸드폰목걸이케이스</t>
  </si>
  <si>
    <t>핸드스트랩케이스</t>
  </si>
  <si>
    <t>강민경폰스트랩</t>
  </si>
  <si>
    <t>목걸이형핸드폰케이스</t>
  </si>
  <si>
    <t>아르노마스킹테이프</t>
  </si>
  <si>
    <t>손스트랩</t>
  </si>
  <si>
    <t>아이폰14프로핸드폰스트랩케이스</t>
  </si>
  <si>
    <t>휴대폰케이스목걸이</t>
  </si>
  <si>
    <t>아이폰14핸드폰줄케이스</t>
  </si>
  <si>
    <t>강민경폰케이스</t>
  </si>
  <si>
    <t>아이폰14휴대폰줄</t>
  </si>
  <si>
    <t>아이폰14핸드폰스트랩</t>
  </si>
  <si>
    <t>핸드폰고리</t>
  </si>
  <si>
    <t>아이폰14플러스핸드폰줄케이스</t>
  </si>
  <si>
    <t>아르노가격</t>
  </si>
  <si>
    <t>아이폰14프로휴대폰목걸이</t>
  </si>
  <si>
    <t>아이폰14프로핸드폰줄케이스</t>
  </si>
  <si>
    <t>핸드폰크로스줄</t>
  </si>
  <si>
    <t>스트랩키링제작</t>
  </si>
  <si>
    <t>스마트폰걸이</t>
  </si>
  <si>
    <t>휴대폰끈</t>
  </si>
  <si>
    <t>아이폰14핸드폰케이스줄</t>
  </si>
  <si>
    <t>김혜수케이스</t>
  </si>
  <si>
    <t>아이폰12스트랩케이스</t>
  </si>
  <si>
    <t>아이폰12PRO스트랩</t>
  </si>
  <si>
    <t>아이폰12목걸이케이스</t>
  </si>
  <si>
    <t>IPHONE12PROCASE</t>
  </si>
  <si>
    <t>아이폰12케이스</t>
  </si>
  <si>
    <t>아이폰14프로핸드폰케이스스트랩</t>
  </si>
  <si>
    <t>아이폰12프로케이스</t>
  </si>
  <si>
    <t>구슬핸드폰스트랩</t>
  </si>
  <si>
    <t>아이폰12PRO케이스</t>
  </si>
  <si>
    <t>아이폰12프로폰케이스</t>
  </si>
  <si>
    <t>아이폰12스트랩</t>
  </si>
  <si>
    <t>아이폰12프로스트랩케이스</t>
  </si>
  <si>
    <t>진주핸드폰스트랩</t>
  </si>
  <si>
    <t>아이폰12PRO스트랩케이스</t>
  </si>
  <si>
    <t>아이폰12프로스트랩</t>
  </si>
  <si>
    <t>아이폰12CASE</t>
  </si>
  <si>
    <t>아이폰12프로스트랩폰케이스</t>
  </si>
  <si>
    <t>아이폰14프로핸드폰케이스줄</t>
  </si>
  <si>
    <t>아이폰프로12스트랩케이스</t>
  </si>
  <si>
    <t>아이폰12프로케이스줄</t>
  </si>
  <si>
    <t>하이에나김혜수핸드폰케이스</t>
  </si>
  <si>
    <t>핸드폰비즈스트랩</t>
  </si>
  <si>
    <t>아이폰프로12케이스</t>
  </si>
  <si>
    <t>핸드폰크로스백</t>
  </si>
  <si>
    <t>목걸이휴대폰케이스</t>
  </si>
  <si>
    <t>핸드폰구슬스트랩</t>
  </si>
  <si>
    <t>휴대폰스트랩줄</t>
  </si>
  <si>
    <t>IPHONE12PRO케이스</t>
  </si>
  <si>
    <t>폰가방</t>
  </si>
  <si>
    <t>휴대폰손잡이</t>
  </si>
  <si>
    <t>IPHONE12CASE</t>
  </si>
  <si>
    <t>IPHONE12케이스</t>
  </si>
  <si>
    <t>미니핸드폰가방</t>
  </si>
  <si>
    <t>아이폰12PRO폰케이스</t>
  </si>
  <si>
    <t>핸드폰밴드</t>
  </si>
  <si>
    <t>진주스트랩케이스</t>
  </si>
  <si>
    <t>핸드폰밴드케이스</t>
  </si>
  <si>
    <t>아이폰끈</t>
  </si>
  <si>
    <t>휴대폰밴드</t>
  </si>
  <si>
    <t>아이폰12PROCASE</t>
  </si>
  <si>
    <t>아이폰12프로목걸이케이스</t>
  </si>
  <si>
    <t>핸드폰끈</t>
  </si>
  <si>
    <t>아이폰12케이스스트랩</t>
  </si>
  <si>
    <t>아이폰12폰케이스</t>
  </si>
  <si>
    <t>핸드폰악세서리</t>
  </si>
  <si>
    <t>강민경핸드폰스트랩</t>
  </si>
  <si>
    <t>아이폰12PRO목걸이케이스</t>
  </si>
  <si>
    <t>휴대폰비즈스트랩</t>
  </si>
  <si>
    <t>아이폰12PRO케이스스트랩</t>
  </si>
  <si>
    <t>아이폰12프로케이스스트랩</t>
  </si>
  <si>
    <t>아이폰14프로휴대폰스트랩</t>
  </si>
  <si>
    <t>구슬스트랩</t>
  </si>
  <si>
    <t>IPHONE12케이스스트랩</t>
  </si>
  <si>
    <t>아이폰프로12폰케이스</t>
  </si>
  <si>
    <t>휴대폰스트랩백</t>
  </si>
  <si>
    <t>스마트폰밴드</t>
  </si>
  <si>
    <t>비즈폰스트랩</t>
  </si>
  <si>
    <t>아르노</t>
  </si>
  <si>
    <t>ARNO</t>
  </si>
  <si>
    <t>아르노핸드폰</t>
  </si>
  <si>
    <t>아르노아이폰케이스</t>
  </si>
  <si>
    <t>아르노폰스트랩케이스</t>
  </si>
  <si>
    <t>아르노핸드폰스트랩</t>
  </si>
  <si>
    <t>아르노폰스트랩</t>
  </si>
  <si>
    <t>아르노핸드폰케이스</t>
  </si>
  <si>
    <t>아르노케이스</t>
  </si>
  <si>
    <t>아르노독일</t>
  </si>
  <si>
    <t>아르노핸드폰줄</t>
  </si>
  <si>
    <t>아르노스트랩</t>
  </si>
  <si>
    <t>아르노휴대폰스트랩</t>
  </si>
  <si>
    <t>아르노폰케이스</t>
  </si>
  <si>
    <t>아르노휴대폰줄</t>
  </si>
  <si>
    <t>아르노스트랩줄</t>
  </si>
  <si>
    <t>아르노진주케이스</t>
  </si>
  <si>
    <t>아르노휴대폰목걸이</t>
  </si>
  <si>
    <t>아르노진주스트랩</t>
  </si>
  <si>
    <t>ARNO폰케이스</t>
  </si>
  <si>
    <t>아르노핸드폰스트랩케이스</t>
  </si>
  <si>
    <t>아르노비즈핸드폰줄</t>
  </si>
  <si>
    <t>ARNO폰스트랩</t>
  </si>
  <si>
    <t>아르노폰</t>
  </si>
  <si>
    <t>아르노비즈케이스</t>
  </si>
  <si>
    <t>아르노악세사리</t>
  </si>
  <si>
    <t>ARNO케이스</t>
  </si>
  <si>
    <t>아르노휴대폰</t>
  </si>
  <si>
    <t>아르노스트랩케이스</t>
  </si>
  <si>
    <t>아르노휴대폰케이스</t>
  </si>
  <si>
    <t>아르노비즈스트랩</t>
  </si>
  <si>
    <t>아르노폰줄</t>
  </si>
  <si>
    <t>김혜수휴대폰스트랩</t>
  </si>
  <si>
    <t>구슬핸드폰줄</t>
  </si>
  <si>
    <t>아이폰11폰케이스</t>
  </si>
  <si>
    <t>아이폰11프로스트랩케이스</t>
  </si>
  <si>
    <t>아이폰줄케이스</t>
  </si>
  <si>
    <t>아이폰12스트랩폰케이스</t>
  </si>
  <si>
    <t>SUM of 노출수</t>
  </si>
  <si>
    <t>SUM of 클릭수</t>
  </si>
  <si>
    <t>SUM of 광고수익률(%)</t>
    <phoneticPr fontId="1" type="noConversion"/>
  </si>
  <si>
    <t>SUM of 클릭률(%)</t>
    <phoneticPr fontId="1" type="noConversion"/>
  </si>
  <si>
    <t>SUM of 전환율(%)</t>
    <phoneticPr fontId="1" type="noConversion"/>
  </si>
  <si>
    <t>SUM of 총비용(원, VAT포함)</t>
    <phoneticPr fontId="1" type="noConversion"/>
  </si>
  <si>
    <t>SUM of 평균클릭비용(원, VAT포함)</t>
    <phoneticPr fontId="1" type="noConversion"/>
  </si>
  <si>
    <t>yyyymmdd</t>
  </si>
  <si>
    <t>Cost</t>
  </si>
  <si>
    <t>Impressions</t>
  </si>
  <si>
    <t>Click</t>
  </si>
  <si>
    <t>Conversion</t>
  </si>
  <si>
    <t>Revenue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</si>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</sst>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7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41" fontId="0" fillId="0" borderId="0" xfId="1" applyFont="1">
      <alignment vertical="center"/>
    </xf>
    <xf numFmtId="3" fontId="0" fillId="0" borderId="0" xfId="0" applyNumberFormat="1">
      <alignment vertical="center"/>
    </xf>
    <xf numFmtId="9" fontId="0" fillId="0" borderId="0" xfId="2" applyFont="1">
      <alignment vertical="center"/>
    </xf>
    <xf numFmtId="176" fontId="0" fillId="0" borderId="0" xfId="2" quotePrefix="1" applyNumberFormat="1" applyFont="1" applyAlignment="1">
      <alignment horizontal="right"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AC60-0D73-4DDF-AD58-9E6A8E3B57F3}">
  <dimension ref="A1:E2"/>
  <sheetViews>
    <sheetView workbookViewId="0">
      <selection activeCell="C15" sqref="C15"/>
    </sheetView>
  </sheetViews>
  <sheetFormatPr defaultRowHeight="17" x14ac:dyDescent="0.45"/>
  <cols>
    <col min="1" max="1" width="22.25" bestFit="1" customWidth="1"/>
    <col min="2" max="3" width="14.08203125" bestFit="1" customWidth="1"/>
    <col min="4" max="4" width="21.83203125" bestFit="1" customWidth="1"/>
    <col min="5" max="5" width="16.08203125" bestFit="1" customWidth="1"/>
    <col min="6" max="6" width="21.83203125" bestFit="1" customWidth="1"/>
  </cols>
  <sheetData>
    <row r="1" spans="1:5" x14ac:dyDescent="0.4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45">
      <c r="A2" s="2">
        <v>323002</v>
      </c>
      <c r="B2" s="2">
        <v>6863</v>
      </c>
      <c r="C2" s="2">
        <v>635</v>
      </c>
      <c r="D2" s="1">
        <v>0.13650000000000001</v>
      </c>
      <c r="E2" s="1">
        <v>9.5200000000000007E-2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6EF8-09DC-4C5D-B486-CC5FBC979440}">
  <dimension ref="A1:B4"/>
  <sheetViews>
    <sheetView workbookViewId="0">
      <selection activeCell="C15" sqref="C15"/>
    </sheetView>
  </sheetViews>
  <sheetFormatPr defaultRowHeight="17" x14ac:dyDescent="0.45"/>
  <cols>
    <col min="1" max="1" width="26.25" bestFit="1" customWidth="1"/>
    <col min="2" max="2" width="14.9140625" customWidth="1"/>
  </cols>
  <sheetData>
    <row r="1" spans="1:2" x14ac:dyDescent="0.45">
      <c r="A1" t="s">
        <v>0</v>
      </c>
      <c r="B1" t="s">
        <v>12</v>
      </c>
    </row>
    <row r="2" spans="1:2" x14ac:dyDescent="0.45">
      <c r="A2" t="s">
        <v>1</v>
      </c>
      <c r="B2" t="s">
        <v>9</v>
      </c>
    </row>
    <row r="3" spans="1:2" x14ac:dyDescent="0.45">
      <c r="A3" t="s">
        <v>2</v>
      </c>
      <c r="B3" t="s">
        <v>10</v>
      </c>
    </row>
    <row r="4" spans="1:2" x14ac:dyDescent="0.45">
      <c r="A4" t="s">
        <v>3</v>
      </c>
      <c r="B4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7C40-7214-497D-8737-A7B976D36FDA}">
  <dimension ref="A1:I5"/>
  <sheetViews>
    <sheetView workbookViewId="0">
      <selection activeCell="B1" sqref="B1"/>
    </sheetView>
  </sheetViews>
  <sheetFormatPr defaultRowHeight="17" x14ac:dyDescent="0.45"/>
  <cols>
    <col min="1" max="1" width="22.25" bestFit="1" customWidth="1"/>
    <col min="2" max="2" width="26.08203125" bestFit="1" customWidth="1"/>
    <col min="3" max="5" width="14.08203125" bestFit="1" customWidth="1"/>
    <col min="6" max="8" width="11.58203125" bestFit="1" customWidth="1"/>
  </cols>
  <sheetData>
    <row r="1" spans="1:9" x14ac:dyDescent="0.45">
      <c r="A1" t="s">
        <v>13</v>
      </c>
      <c r="B1" t="s">
        <v>21</v>
      </c>
      <c r="C1" t="s">
        <v>20</v>
      </c>
      <c r="D1" t="s">
        <v>14</v>
      </c>
      <c r="E1" t="s">
        <v>15</v>
      </c>
      <c r="F1" t="s">
        <v>22</v>
      </c>
      <c r="G1" t="s">
        <v>17</v>
      </c>
      <c r="H1" t="s">
        <v>18</v>
      </c>
      <c r="I1" t="s">
        <v>19</v>
      </c>
    </row>
    <row r="2" spans="1:9" x14ac:dyDescent="0.45">
      <c r="A2" t="s">
        <v>23</v>
      </c>
      <c r="B2" s="3">
        <v>1475925</v>
      </c>
      <c r="C2">
        <v>114888</v>
      </c>
      <c r="D2">
        <v>2737</v>
      </c>
      <c r="E2">
        <v>133</v>
      </c>
      <c r="F2" s="4">
        <f>B2/$B$5</f>
        <v>0.5770719538944562</v>
      </c>
      <c r="G2" s="4">
        <f>C2/$C$5</f>
        <v>0.35568820007306456</v>
      </c>
      <c r="H2" s="4">
        <f>D2/$D$5</f>
        <v>0.39880518723590269</v>
      </c>
      <c r="I2" s="4">
        <f>E2/$E$5</f>
        <v>0.20944881889763781</v>
      </c>
    </row>
    <row r="3" spans="1:9" x14ac:dyDescent="0.45">
      <c r="A3" t="s">
        <v>24</v>
      </c>
      <c r="B3" s="3">
        <v>1081685</v>
      </c>
      <c r="C3" s="3">
        <v>201813</v>
      </c>
      <c r="D3">
        <v>1733</v>
      </c>
      <c r="E3">
        <v>86</v>
      </c>
      <c r="F3" s="4">
        <f t="shared" ref="F3:F5" si="0">B3/$B$5</f>
        <v>0.42292804610554385</v>
      </c>
      <c r="G3" s="4">
        <f>C3/$C$5</f>
        <v>0.62480418077906641</v>
      </c>
      <c r="H3" s="4">
        <f>D3/$D$5</f>
        <v>0.25251347807081453</v>
      </c>
      <c r="I3" s="4">
        <f>E3/$E$5</f>
        <v>0.13543307086614173</v>
      </c>
    </row>
    <row r="4" spans="1:9" x14ac:dyDescent="0.45">
      <c r="A4" t="s">
        <v>25</v>
      </c>
      <c r="B4">
        <v>0</v>
      </c>
      <c r="C4" s="3">
        <v>6301</v>
      </c>
      <c r="D4" s="3">
        <v>2393</v>
      </c>
      <c r="E4">
        <v>416</v>
      </c>
      <c r="F4" s="4">
        <f t="shared" si="0"/>
        <v>0</v>
      </c>
      <c r="G4" s="4">
        <f>C4/$C$5</f>
        <v>1.9507619147869054E-2</v>
      </c>
      <c r="H4" s="4">
        <f>D4/$D$5</f>
        <v>0.34868133469328283</v>
      </c>
      <c r="I4" s="4">
        <f>E4/$E$5</f>
        <v>0.65511811023622046</v>
      </c>
    </row>
    <row r="5" spans="1:9" x14ac:dyDescent="0.45">
      <c r="A5" t="s">
        <v>16</v>
      </c>
      <c r="B5" s="3">
        <f>SUM(B2:B4)</f>
        <v>2557610</v>
      </c>
      <c r="C5" s="3">
        <f t="shared" ref="C5:E5" si="1">SUM(C2:C4)</f>
        <v>323002</v>
      </c>
      <c r="D5" s="3">
        <f t="shared" si="1"/>
        <v>6863</v>
      </c>
      <c r="E5" s="3">
        <f t="shared" si="1"/>
        <v>635</v>
      </c>
      <c r="F5" s="4">
        <f t="shared" si="0"/>
        <v>1</v>
      </c>
      <c r="G5" s="4">
        <f>C5/$C$5</f>
        <v>1</v>
      </c>
      <c r="H5" s="4">
        <f>D5/$D$5</f>
        <v>1</v>
      </c>
      <c r="I5" s="4">
        <f>E5/$E$5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CF7D-B777-473B-B7B7-CE6DDB69C42B}">
  <dimension ref="A1:D3"/>
  <sheetViews>
    <sheetView workbookViewId="0">
      <selection activeCell="G16" sqref="G16"/>
    </sheetView>
  </sheetViews>
  <sheetFormatPr defaultRowHeight="17" x14ac:dyDescent="0.45"/>
  <cols>
    <col min="1" max="1" width="11.58203125" customWidth="1"/>
    <col min="2" max="2" width="17.58203125" bestFit="1" customWidth="1"/>
    <col min="3" max="3" width="22.5" bestFit="1" customWidth="1"/>
    <col min="4" max="4" width="21.5" bestFit="1" customWidth="1"/>
  </cols>
  <sheetData>
    <row r="1" spans="1:4" x14ac:dyDescent="0.45">
      <c r="A1" t="s">
        <v>28</v>
      </c>
      <c r="B1" t="s">
        <v>21</v>
      </c>
      <c r="C1" t="s">
        <v>30</v>
      </c>
      <c r="D1" t="s">
        <v>29</v>
      </c>
    </row>
    <row r="2" spans="1:4" x14ac:dyDescent="0.45">
      <c r="A2" t="s">
        <v>26</v>
      </c>
      <c r="B2">
        <v>1441550</v>
      </c>
      <c r="C2">
        <v>5055350</v>
      </c>
      <c r="D2" s="5" t="s">
        <v>31</v>
      </c>
    </row>
    <row r="3" spans="1:4" x14ac:dyDescent="0.45">
      <c r="A3" t="s">
        <v>27</v>
      </c>
      <c r="B3">
        <v>34375</v>
      </c>
      <c r="C3">
        <v>308250</v>
      </c>
      <c r="D3" s="5" t="s">
        <v>32</v>
      </c>
    </row>
  </sheetData>
  <phoneticPr fontId="1" type="noConversion"/>
  <pageMargins left="0.7" right="0.7" top="0.75" bottom="0.75" header="0.3" footer="0.3"/>
  <ignoredErrors>
    <ignoredError sqref="D2:D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03B5-0A7C-439B-A80D-9F53E927A01E}">
  <dimension ref="A1:E314"/>
  <sheetViews>
    <sheetView workbookViewId="0">
      <selection activeCell="I24" sqref="I24:I25"/>
    </sheetView>
  </sheetViews>
  <sheetFormatPr defaultRowHeight="17" x14ac:dyDescent="0.45"/>
  <cols>
    <col min="1" max="1" width="19.33203125" bestFit="1" customWidth="1"/>
    <col min="2" max="3" width="17.83203125" bestFit="1" customWidth="1"/>
    <col min="4" max="4" width="22.33203125" bestFit="1" customWidth="1"/>
    <col min="5" max="5" width="22" bestFit="1" customWidth="1"/>
  </cols>
  <sheetData>
    <row r="1" spans="1:5" x14ac:dyDescent="0.45">
      <c r="A1" s="6" t="s">
        <v>33</v>
      </c>
      <c r="B1" t="s">
        <v>34</v>
      </c>
      <c r="C1" t="s">
        <v>35</v>
      </c>
      <c r="D1" t="s">
        <v>36</v>
      </c>
      <c r="E1" t="s">
        <v>258</v>
      </c>
    </row>
    <row r="2" spans="1:5" x14ac:dyDescent="0.45">
      <c r="A2" s="6" t="s">
        <v>37</v>
      </c>
      <c r="B2">
        <v>1.96</v>
      </c>
      <c r="C2">
        <v>4.04</v>
      </c>
      <c r="D2">
        <v>615350</v>
      </c>
      <c r="E2">
        <v>296.27999999999997</v>
      </c>
    </row>
    <row r="3" spans="1:5" x14ac:dyDescent="0.45">
      <c r="A3" s="6" t="s">
        <v>38</v>
      </c>
      <c r="B3">
        <v>3</v>
      </c>
      <c r="C3">
        <v>10.89</v>
      </c>
      <c r="D3">
        <v>452800</v>
      </c>
      <c r="E3">
        <v>755.16</v>
      </c>
    </row>
    <row r="4" spans="1:5" x14ac:dyDescent="0.45">
      <c r="A4" s="6" t="s">
        <v>39</v>
      </c>
      <c r="B4">
        <v>3.09</v>
      </c>
      <c r="C4">
        <v>7.25</v>
      </c>
      <c r="D4">
        <v>391600</v>
      </c>
      <c r="E4">
        <v>686.6</v>
      </c>
    </row>
    <row r="5" spans="1:5" x14ac:dyDescent="0.45">
      <c r="A5" s="6" t="s">
        <v>40</v>
      </c>
      <c r="B5">
        <v>1.49</v>
      </c>
      <c r="C5">
        <v>4.79</v>
      </c>
      <c r="D5">
        <v>360400</v>
      </c>
      <c r="E5">
        <v>222.87</v>
      </c>
    </row>
    <row r="6" spans="1:5" x14ac:dyDescent="0.45">
      <c r="A6" s="6" t="s">
        <v>41</v>
      </c>
      <c r="B6">
        <v>3.24</v>
      </c>
      <c r="C6">
        <v>2.91</v>
      </c>
      <c r="D6">
        <v>353600</v>
      </c>
      <c r="E6">
        <v>235.29</v>
      </c>
    </row>
    <row r="7" spans="1:5" x14ac:dyDescent="0.45">
      <c r="A7" s="6" t="s">
        <v>42</v>
      </c>
      <c r="B7">
        <v>4.1399999999999997</v>
      </c>
      <c r="C7">
        <v>4.84</v>
      </c>
      <c r="D7">
        <v>339000</v>
      </c>
      <c r="E7">
        <v>608.21</v>
      </c>
    </row>
    <row r="8" spans="1:5" x14ac:dyDescent="0.45">
      <c r="A8" s="6" t="s">
        <v>43</v>
      </c>
      <c r="B8">
        <v>2.2599999999999998</v>
      </c>
      <c r="C8">
        <v>5.88</v>
      </c>
      <c r="D8">
        <v>284600</v>
      </c>
      <c r="E8">
        <v>511.93</v>
      </c>
    </row>
    <row r="9" spans="1:5" x14ac:dyDescent="0.45">
      <c r="A9" s="6" t="s">
        <v>44</v>
      </c>
      <c r="B9">
        <v>4.24</v>
      </c>
      <c r="C9">
        <v>11.27</v>
      </c>
      <c r="D9">
        <v>274000</v>
      </c>
      <c r="E9">
        <v>619.16999999999996</v>
      </c>
    </row>
    <row r="10" spans="1:5" x14ac:dyDescent="0.45">
      <c r="A10" s="6" t="s">
        <v>45</v>
      </c>
      <c r="B10">
        <v>2.33</v>
      </c>
      <c r="C10">
        <v>6.52</v>
      </c>
      <c r="D10">
        <v>246600</v>
      </c>
      <c r="E10">
        <v>676.67</v>
      </c>
    </row>
    <row r="11" spans="1:5" x14ac:dyDescent="0.45">
      <c r="A11" s="6" t="s">
        <v>46</v>
      </c>
      <c r="B11">
        <v>4.95</v>
      </c>
      <c r="C11">
        <v>3.01</v>
      </c>
      <c r="D11">
        <v>224000</v>
      </c>
      <c r="E11">
        <v>314.3</v>
      </c>
    </row>
    <row r="12" spans="1:5" x14ac:dyDescent="0.45">
      <c r="A12" s="6" t="s">
        <v>47</v>
      </c>
      <c r="B12">
        <v>2.6</v>
      </c>
      <c r="C12">
        <v>2.4</v>
      </c>
      <c r="D12">
        <v>172000</v>
      </c>
      <c r="E12">
        <v>319.11</v>
      </c>
    </row>
    <row r="13" spans="1:5" x14ac:dyDescent="0.45">
      <c r="A13" s="6" t="s">
        <v>48</v>
      </c>
      <c r="B13">
        <v>7.17</v>
      </c>
      <c r="C13">
        <v>15.38</v>
      </c>
      <c r="D13">
        <v>154600</v>
      </c>
      <c r="E13">
        <v>909.09</v>
      </c>
    </row>
    <row r="14" spans="1:5" x14ac:dyDescent="0.45">
      <c r="A14" s="6" t="s">
        <v>49</v>
      </c>
      <c r="B14">
        <v>2.84</v>
      </c>
      <c r="C14">
        <v>5.66</v>
      </c>
      <c r="D14">
        <v>145000</v>
      </c>
      <c r="E14">
        <v>459.94</v>
      </c>
    </row>
    <row r="15" spans="1:5" x14ac:dyDescent="0.45">
      <c r="A15" s="6" t="s">
        <v>50</v>
      </c>
      <c r="B15">
        <v>2</v>
      </c>
      <c r="C15">
        <v>5.17</v>
      </c>
      <c r="D15">
        <v>123000</v>
      </c>
      <c r="E15">
        <v>345.65</v>
      </c>
    </row>
    <row r="16" spans="1:5" x14ac:dyDescent="0.45">
      <c r="A16" s="6" t="s">
        <v>51</v>
      </c>
      <c r="B16">
        <v>10.199999999999999</v>
      </c>
      <c r="C16">
        <v>7.55</v>
      </c>
      <c r="D16">
        <v>105000</v>
      </c>
      <c r="E16">
        <v>789.53</v>
      </c>
    </row>
    <row r="17" spans="1:5" x14ac:dyDescent="0.45">
      <c r="A17" s="6" t="s">
        <v>52</v>
      </c>
      <c r="B17">
        <v>4.3899999999999997</v>
      </c>
      <c r="C17">
        <v>3.33</v>
      </c>
      <c r="D17">
        <v>89000</v>
      </c>
      <c r="E17">
        <v>351.02</v>
      </c>
    </row>
    <row r="18" spans="1:5" x14ac:dyDescent="0.45">
      <c r="A18" s="6" t="s">
        <v>53</v>
      </c>
      <c r="B18">
        <v>4.04</v>
      </c>
      <c r="C18">
        <v>4.76</v>
      </c>
      <c r="D18">
        <v>72000</v>
      </c>
      <c r="E18">
        <v>328.75</v>
      </c>
    </row>
    <row r="19" spans="1:5" x14ac:dyDescent="0.45">
      <c r="A19" s="6" t="s">
        <v>54</v>
      </c>
      <c r="B19">
        <v>1.93</v>
      </c>
      <c r="C19">
        <v>10.53</v>
      </c>
      <c r="D19">
        <v>62000</v>
      </c>
      <c r="E19">
        <v>1176.69</v>
      </c>
    </row>
    <row r="20" spans="1:5" x14ac:dyDescent="0.45">
      <c r="A20" s="6" t="s">
        <v>55</v>
      </c>
      <c r="B20">
        <v>11.87</v>
      </c>
      <c r="C20">
        <v>14.29</v>
      </c>
      <c r="D20">
        <v>51000</v>
      </c>
      <c r="E20">
        <v>1109.18</v>
      </c>
    </row>
    <row r="21" spans="1:5" x14ac:dyDescent="0.45">
      <c r="A21" s="6" t="s">
        <v>56</v>
      </c>
      <c r="B21">
        <v>14.29</v>
      </c>
      <c r="C21">
        <v>100</v>
      </c>
      <c r="D21">
        <v>44100</v>
      </c>
      <c r="E21">
        <v>57272.73</v>
      </c>
    </row>
    <row r="22" spans="1:5" x14ac:dyDescent="0.45">
      <c r="A22" s="6" t="s">
        <v>57</v>
      </c>
      <c r="B22">
        <v>1.45</v>
      </c>
      <c r="C22">
        <v>50</v>
      </c>
      <c r="D22">
        <v>43000</v>
      </c>
      <c r="E22">
        <v>19545.45</v>
      </c>
    </row>
    <row r="23" spans="1:5" x14ac:dyDescent="0.45">
      <c r="A23" s="6" t="s">
        <v>58</v>
      </c>
      <c r="B23">
        <v>2.19</v>
      </c>
      <c r="C23">
        <v>8.33</v>
      </c>
      <c r="D23">
        <v>39000</v>
      </c>
      <c r="E23">
        <v>430.27</v>
      </c>
    </row>
    <row r="24" spans="1:5" x14ac:dyDescent="0.45">
      <c r="A24" s="6" t="s">
        <v>59</v>
      </c>
      <c r="B24">
        <v>0.76</v>
      </c>
      <c r="C24">
        <v>33.33</v>
      </c>
      <c r="D24">
        <v>33000</v>
      </c>
      <c r="E24">
        <v>2586.21</v>
      </c>
    </row>
    <row r="25" spans="1:5" x14ac:dyDescent="0.45">
      <c r="A25" s="6" t="s">
        <v>60</v>
      </c>
      <c r="B25">
        <v>1.33</v>
      </c>
      <c r="C25">
        <v>11.11</v>
      </c>
      <c r="D25">
        <v>33000</v>
      </c>
      <c r="E25">
        <v>1260.5</v>
      </c>
    </row>
    <row r="26" spans="1:5" x14ac:dyDescent="0.45">
      <c r="A26" s="6" t="s">
        <v>61</v>
      </c>
      <c r="B26">
        <v>10</v>
      </c>
      <c r="C26">
        <v>100</v>
      </c>
      <c r="D26">
        <v>33000</v>
      </c>
      <c r="E26">
        <v>42857.14</v>
      </c>
    </row>
    <row r="27" spans="1:5" x14ac:dyDescent="0.45">
      <c r="A27" s="6" t="s">
        <v>62</v>
      </c>
      <c r="B27">
        <v>3.41</v>
      </c>
      <c r="C27">
        <v>4.55</v>
      </c>
      <c r="D27">
        <v>33000</v>
      </c>
      <c r="E27">
        <v>520.83000000000004</v>
      </c>
    </row>
    <row r="28" spans="1:5" x14ac:dyDescent="0.45">
      <c r="A28" s="6" t="s">
        <v>63</v>
      </c>
      <c r="B28">
        <v>4.2300000000000004</v>
      </c>
      <c r="C28">
        <v>5.26</v>
      </c>
      <c r="D28">
        <v>33000</v>
      </c>
      <c r="E28">
        <v>395.78</v>
      </c>
    </row>
    <row r="29" spans="1:5" x14ac:dyDescent="0.45">
      <c r="A29" s="6" t="s">
        <v>64</v>
      </c>
      <c r="B29">
        <v>4.9400000000000004</v>
      </c>
      <c r="C29">
        <v>8.33</v>
      </c>
      <c r="D29">
        <v>33000</v>
      </c>
      <c r="E29">
        <v>828.73</v>
      </c>
    </row>
    <row r="30" spans="1:5" x14ac:dyDescent="0.45">
      <c r="A30" s="6" t="s">
        <v>65</v>
      </c>
      <c r="B30">
        <v>4.49</v>
      </c>
      <c r="C30">
        <v>3.57</v>
      </c>
      <c r="D30">
        <v>33000</v>
      </c>
      <c r="E30">
        <v>333.33</v>
      </c>
    </row>
    <row r="31" spans="1:5" x14ac:dyDescent="0.45">
      <c r="A31" s="6" t="s">
        <v>66</v>
      </c>
      <c r="B31">
        <v>4.3499999999999996</v>
      </c>
      <c r="C31">
        <v>20</v>
      </c>
      <c r="D31">
        <v>33000</v>
      </c>
      <c r="E31">
        <v>1244.81</v>
      </c>
    </row>
    <row r="32" spans="1:5" x14ac:dyDescent="0.45">
      <c r="A32" s="6" t="s">
        <v>67</v>
      </c>
      <c r="B32">
        <v>2.4900000000000002</v>
      </c>
      <c r="C32">
        <v>3.7</v>
      </c>
      <c r="D32">
        <v>29000</v>
      </c>
      <c r="E32">
        <v>248.01</v>
      </c>
    </row>
    <row r="33" spans="1:5" x14ac:dyDescent="0.45">
      <c r="A33" s="6" t="s">
        <v>68</v>
      </c>
      <c r="B33">
        <v>6.25</v>
      </c>
      <c r="C33">
        <v>100</v>
      </c>
      <c r="D33">
        <v>29000</v>
      </c>
      <c r="E33">
        <v>7754.01</v>
      </c>
    </row>
    <row r="34" spans="1:5" x14ac:dyDescent="0.45">
      <c r="A34" s="6" t="s">
        <v>69</v>
      </c>
      <c r="B34">
        <v>3.89</v>
      </c>
      <c r="C34">
        <v>4.76</v>
      </c>
      <c r="D34">
        <v>29000</v>
      </c>
      <c r="E34">
        <v>251.32</v>
      </c>
    </row>
    <row r="35" spans="1:5" x14ac:dyDescent="0.45">
      <c r="A35" s="6" t="s">
        <v>70</v>
      </c>
      <c r="B35">
        <v>0</v>
      </c>
      <c r="C35">
        <v>0</v>
      </c>
      <c r="D35">
        <v>0</v>
      </c>
      <c r="E35">
        <v>0</v>
      </c>
    </row>
    <row r="36" spans="1:5" x14ac:dyDescent="0.45">
      <c r="A36" s="6" t="s">
        <v>71</v>
      </c>
      <c r="B36">
        <v>0</v>
      </c>
      <c r="C36">
        <v>0</v>
      </c>
      <c r="D36">
        <v>0</v>
      </c>
      <c r="E36">
        <v>0</v>
      </c>
    </row>
    <row r="37" spans="1:5" x14ac:dyDescent="0.45">
      <c r="A37" s="6" t="s">
        <v>72</v>
      </c>
      <c r="B37">
        <v>4.26</v>
      </c>
      <c r="C37">
        <v>0</v>
      </c>
      <c r="D37">
        <v>0</v>
      </c>
      <c r="E37">
        <v>0</v>
      </c>
    </row>
    <row r="38" spans="1:5" x14ac:dyDescent="0.45">
      <c r="A38" s="6" t="s">
        <v>73</v>
      </c>
      <c r="B38">
        <v>4.58</v>
      </c>
      <c r="C38">
        <v>0</v>
      </c>
      <c r="D38">
        <v>0</v>
      </c>
      <c r="E38">
        <v>0</v>
      </c>
    </row>
    <row r="39" spans="1:5" x14ac:dyDescent="0.45">
      <c r="A39" s="6" t="s">
        <v>74</v>
      </c>
      <c r="B39">
        <v>0</v>
      </c>
      <c r="C39">
        <v>0</v>
      </c>
      <c r="D39">
        <v>0</v>
      </c>
      <c r="E39">
        <v>0</v>
      </c>
    </row>
    <row r="40" spans="1:5" x14ac:dyDescent="0.45">
      <c r="A40" s="6" t="s">
        <v>75</v>
      </c>
      <c r="B40">
        <v>1.83</v>
      </c>
      <c r="C40">
        <v>0</v>
      </c>
      <c r="D40">
        <v>0</v>
      </c>
      <c r="E40">
        <v>0</v>
      </c>
    </row>
    <row r="41" spans="1:5" x14ac:dyDescent="0.45">
      <c r="A41" s="6" t="s">
        <v>76</v>
      </c>
      <c r="B41">
        <v>0</v>
      </c>
      <c r="C41">
        <v>0</v>
      </c>
      <c r="D41">
        <v>0</v>
      </c>
      <c r="E41">
        <v>0</v>
      </c>
    </row>
    <row r="42" spans="1:5" x14ac:dyDescent="0.45">
      <c r="A42" s="6" t="s">
        <v>77</v>
      </c>
      <c r="B42">
        <v>1.83</v>
      </c>
      <c r="C42">
        <v>0</v>
      </c>
      <c r="D42">
        <v>0</v>
      </c>
      <c r="E42">
        <v>0</v>
      </c>
    </row>
    <row r="43" spans="1:5" x14ac:dyDescent="0.45">
      <c r="A43" s="6" t="s">
        <v>78</v>
      </c>
      <c r="B43">
        <v>2.86</v>
      </c>
      <c r="C43">
        <v>0</v>
      </c>
      <c r="D43">
        <v>0</v>
      </c>
      <c r="E43">
        <v>0</v>
      </c>
    </row>
    <row r="44" spans="1:5" x14ac:dyDescent="0.45">
      <c r="A44" s="6" t="s">
        <v>79</v>
      </c>
      <c r="B44">
        <v>2.39</v>
      </c>
      <c r="C44">
        <v>0</v>
      </c>
      <c r="D44">
        <v>0</v>
      </c>
      <c r="E44">
        <v>0</v>
      </c>
    </row>
    <row r="45" spans="1:5" x14ac:dyDescent="0.45">
      <c r="A45" s="6" t="s">
        <v>80</v>
      </c>
      <c r="B45">
        <v>0</v>
      </c>
      <c r="C45">
        <v>0</v>
      </c>
      <c r="D45">
        <v>0</v>
      </c>
      <c r="E45">
        <v>0</v>
      </c>
    </row>
    <row r="46" spans="1:5" x14ac:dyDescent="0.45">
      <c r="A46" s="6" t="s">
        <v>81</v>
      </c>
      <c r="B46">
        <v>0</v>
      </c>
      <c r="C46">
        <v>0</v>
      </c>
      <c r="D46">
        <v>0</v>
      </c>
      <c r="E46">
        <v>0</v>
      </c>
    </row>
    <row r="47" spans="1:5" x14ac:dyDescent="0.45">
      <c r="A47" s="6" t="s">
        <v>82</v>
      </c>
      <c r="B47">
        <v>0</v>
      </c>
      <c r="C47">
        <v>0</v>
      </c>
      <c r="D47">
        <v>0</v>
      </c>
      <c r="E47">
        <v>0</v>
      </c>
    </row>
    <row r="48" spans="1:5" x14ac:dyDescent="0.45">
      <c r="A48" s="6" t="s">
        <v>83</v>
      </c>
      <c r="B48">
        <v>0.12</v>
      </c>
      <c r="C48">
        <v>0</v>
      </c>
      <c r="D48">
        <v>0</v>
      </c>
      <c r="E48">
        <v>0</v>
      </c>
    </row>
    <row r="49" spans="1:5" x14ac:dyDescent="0.45">
      <c r="A49" s="6" t="s">
        <v>84</v>
      </c>
      <c r="B49">
        <v>4.6399999999999997</v>
      </c>
      <c r="C49">
        <v>0</v>
      </c>
      <c r="D49">
        <v>0</v>
      </c>
      <c r="E49">
        <v>0</v>
      </c>
    </row>
    <row r="50" spans="1:5" x14ac:dyDescent="0.45">
      <c r="A50" s="6" t="s">
        <v>85</v>
      </c>
      <c r="B50">
        <v>0.43</v>
      </c>
      <c r="C50">
        <v>0</v>
      </c>
      <c r="D50">
        <v>0</v>
      </c>
      <c r="E50">
        <v>0</v>
      </c>
    </row>
    <row r="51" spans="1:5" x14ac:dyDescent="0.45">
      <c r="A51" s="6" t="s">
        <v>86</v>
      </c>
      <c r="B51">
        <v>1.82</v>
      </c>
      <c r="C51">
        <v>0</v>
      </c>
      <c r="D51">
        <v>0</v>
      </c>
      <c r="E51">
        <v>0</v>
      </c>
    </row>
    <row r="52" spans="1:5" x14ac:dyDescent="0.45">
      <c r="A52" s="6" t="s">
        <v>87</v>
      </c>
      <c r="B52">
        <v>0.46</v>
      </c>
      <c r="C52">
        <v>0</v>
      </c>
      <c r="D52">
        <v>0</v>
      </c>
      <c r="E52">
        <v>0</v>
      </c>
    </row>
    <row r="53" spans="1:5" x14ac:dyDescent="0.45">
      <c r="A53" s="6" t="s">
        <v>88</v>
      </c>
      <c r="B53">
        <v>2.5</v>
      </c>
      <c r="C53">
        <v>0</v>
      </c>
      <c r="D53">
        <v>0</v>
      </c>
      <c r="E53">
        <v>0</v>
      </c>
    </row>
    <row r="54" spans="1:5" x14ac:dyDescent="0.45">
      <c r="A54" s="6" t="s">
        <v>89</v>
      </c>
      <c r="B54">
        <v>0</v>
      </c>
      <c r="C54">
        <v>0</v>
      </c>
      <c r="D54">
        <v>0</v>
      </c>
      <c r="E54">
        <v>0</v>
      </c>
    </row>
    <row r="55" spans="1:5" x14ac:dyDescent="0.45">
      <c r="A55" s="6" t="s">
        <v>90</v>
      </c>
      <c r="B55">
        <v>4</v>
      </c>
      <c r="C55">
        <v>0</v>
      </c>
      <c r="D55">
        <v>0</v>
      </c>
      <c r="E55">
        <v>0</v>
      </c>
    </row>
    <row r="56" spans="1:5" x14ac:dyDescent="0.45">
      <c r="A56" s="6" t="s">
        <v>91</v>
      </c>
      <c r="B56">
        <v>8.34</v>
      </c>
      <c r="C56">
        <v>0</v>
      </c>
      <c r="D56">
        <v>0</v>
      </c>
      <c r="E56">
        <v>0</v>
      </c>
    </row>
    <row r="57" spans="1:5" x14ac:dyDescent="0.45">
      <c r="A57" s="6" t="s">
        <v>92</v>
      </c>
      <c r="B57">
        <v>7.7</v>
      </c>
      <c r="C57">
        <v>0</v>
      </c>
      <c r="D57">
        <v>0</v>
      </c>
      <c r="E57">
        <v>0</v>
      </c>
    </row>
    <row r="58" spans="1:5" x14ac:dyDescent="0.45">
      <c r="A58" s="6" t="s">
        <v>93</v>
      </c>
      <c r="B58">
        <v>2.98</v>
      </c>
      <c r="C58">
        <v>0</v>
      </c>
      <c r="D58">
        <v>0</v>
      </c>
      <c r="E58">
        <v>0</v>
      </c>
    </row>
    <row r="59" spans="1:5" x14ac:dyDescent="0.45">
      <c r="A59" s="6" t="s">
        <v>94</v>
      </c>
      <c r="B59">
        <v>7.7</v>
      </c>
      <c r="C59">
        <v>0</v>
      </c>
      <c r="D59">
        <v>0</v>
      </c>
      <c r="E59">
        <v>0</v>
      </c>
    </row>
    <row r="60" spans="1:5" x14ac:dyDescent="0.45">
      <c r="A60" s="6" t="s">
        <v>95</v>
      </c>
      <c r="B60">
        <v>0</v>
      </c>
      <c r="C60">
        <v>0</v>
      </c>
      <c r="D60">
        <v>0</v>
      </c>
      <c r="E60">
        <v>0</v>
      </c>
    </row>
    <row r="61" spans="1:5" x14ac:dyDescent="0.45">
      <c r="A61" s="6" t="s">
        <v>96</v>
      </c>
      <c r="B61">
        <v>1.1399999999999999</v>
      </c>
      <c r="C61">
        <v>0</v>
      </c>
      <c r="D61">
        <v>0</v>
      </c>
      <c r="E61">
        <v>0</v>
      </c>
    </row>
    <row r="62" spans="1:5" x14ac:dyDescent="0.45">
      <c r="A62" s="6" t="s">
        <v>97</v>
      </c>
      <c r="B62">
        <v>1.03</v>
      </c>
      <c r="C62">
        <v>0</v>
      </c>
      <c r="D62">
        <v>0</v>
      </c>
      <c r="E62">
        <v>0</v>
      </c>
    </row>
    <row r="63" spans="1:5" x14ac:dyDescent="0.45">
      <c r="A63" s="6" t="s">
        <v>98</v>
      </c>
      <c r="B63">
        <v>0</v>
      </c>
      <c r="C63">
        <v>0</v>
      </c>
      <c r="D63">
        <v>0</v>
      </c>
      <c r="E63">
        <v>0</v>
      </c>
    </row>
    <row r="64" spans="1:5" x14ac:dyDescent="0.45">
      <c r="A64" s="6" t="s">
        <v>99</v>
      </c>
      <c r="B64">
        <v>0</v>
      </c>
      <c r="C64">
        <v>0</v>
      </c>
      <c r="D64">
        <v>0</v>
      </c>
      <c r="E64">
        <v>0</v>
      </c>
    </row>
    <row r="65" spans="1:5" x14ac:dyDescent="0.45">
      <c r="A65" s="6" t="s">
        <v>100</v>
      </c>
      <c r="B65">
        <v>3.96</v>
      </c>
      <c r="C65">
        <v>0</v>
      </c>
      <c r="D65">
        <v>0</v>
      </c>
      <c r="E65">
        <v>0</v>
      </c>
    </row>
    <row r="66" spans="1:5" x14ac:dyDescent="0.45">
      <c r="A66" s="6" t="s">
        <v>101</v>
      </c>
      <c r="B66">
        <v>1.26</v>
      </c>
      <c r="C66">
        <v>0</v>
      </c>
      <c r="D66">
        <v>0</v>
      </c>
      <c r="E66">
        <v>0</v>
      </c>
    </row>
    <row r="67" spans="1:5" x14ac:dyDescent="0.45">
      <c r="A67" s="6" t="s">
        <v>102</v>
      </c>
      <c r="B67">
        <v>0</v>
      </c>
      <c r="C67">
        <v>0</v>
      </c>
      <c r="D67">
        <v>0</v>
      </c>
      <c r="E67">
        <v>0</v>
      </c>
    </row>
    <row r="68" spans="1:5" x14ac:dyDescent="0.45">
      <c r="A68" s="6" t="s">
        <v>103</v>
      </c>
      <c r="B68">
        <v>3.34</v>
      </c>
      <c r="C68">
        <v>0</v>
      </c>
      <c r="D68">
        <v>0</v>
      </c>
      <c r="E68">
        <v>0</v>
      </c>
    </row>
    <row r="69" spans="1:5" x14ac:dyDescent="0.45">
      <c r="A69" s="6" t="s">
        <v>104</v>
      </c>
      <c r="B69">
        <v>0</v>
      </c>
      <c r="C69">
        <v>0</v>
      </c>
      <c r="D69">
        <v>0</v>
      </c>
      <c r="E69">
        <v>0</v>
      </c>
    </row>
    <row r="70" spans="1:5" x14ac:dyDescent="0.45">
      <c r="A70" s="6" t="s">
        <v>105</v>
      </c>
      <c r="B70">
        <v>0.33</v>
      </c>
      <c r="C70">
        <v>0</v>
      </c>
      <c r="D70">
        <v>0</v>
      </c>
      <c r="E70">
        <v>0</v>
      </c>
    </row>
    <row r="71" spans="1:5" x14ac:dyDescent="0.45">
      <c r="A71" s="6" t="s">
        <v>106</v>
      </c>
      <c r="B71">
        <v>6.39</v>
      </c>
      <c r="C71">
        <v>0</v>
      </c>
      <c r="D71">
        <v>0</v>
      </c>
      <c r="E71">
        <v>0</v>
      </c>
    </row>
    <row r="72" spans="1:5" x14ac:dyDescent="0.45">
      <c r="A72" s="6" t="s">
        <v>107</v>
      </c>
      <c r="B72">
        <v>1.1599999999999999</v>
      </c>
      <c r="C72">
        <v>0</v>
      </c>
      <c r="D72">
        <v>0</v>
      </c>
      <c r="E72">
        <v>0</v>
      </c>
    </row>
    <row r="73" spans="1:5" x14ac:dyDescent="0.45">
      <c r="A73" s="6" t="s">
        <v>108</v>
      </c>
      <c r="B73">
        <v>0</v>
      </c>
      <c r="C73">
        <v>0</v>
      </c>
      <c r="D73">
        <v>0</v>
      </c>
      <c r="E73">
        <v>0</v>
      </c>
    </row>
    <row r="74" spans="1:5" x14ac:dyDescent="0.45">
      <c r="A74" s="6" t="s">
        <v>109</v>
      </c>
      <c r="B74">
        <v>0</v>
      </c>
      <c r="C74">
        <v>0</v>
      </c>
      <c r="D74">
        <v>0</v>
      </c>
      <c r="E74">
        <v>0</v>
      </c>
    </row>
    <row r="75" spans="1:5" x14ac:dyDescent="0.45">
      <c r="A75" s="6" t="s">
        <v>110</v>
      </c>
      <c r="B75">
        <v>2.64</v>
      </c>
      <c r="C75">
        <v>0</v>
      </c>
      <c r="D75">
        <v>0</v>
      </c>
      <c r="E75">
        <v>0</v>
      </c>
    </row>
    <row r="76" spans="1:5" x14ac:dyDescent="0.45">
      <c r="A76" s="6" t="s">
        <v>111</v>
      </c>
      <c r="B76">
        <v>0</v>
      </c>
      <c r="C76">
        <v>0</v>
      </c>
      <c r="D76">
        <v>0</v>
      </c>
      <c r="E76">
        <v>0</v>
      </c>
    </row>
    <row r="77" spans="1:5" x14ac:dyDescent="0.45">
      <c r="A77" s="6" t="s">
        <v>112</v>
      </c>
      <c r="B77">
        <v>0</v>
      </c>
      <c r="C77">
        <v>0</v>
      </c>
      <c r="D77">
        <v>0</v>
      </c>
      <c r="E77">
        <v>0</v>
      </c>
    </row>
    <row r="78" spans="1:5" x14ac:dyDescent="0.45">
      <c r="A78" s="6" t="s">
        <v>113</v>
      </c>
      <c r="B78">
        <v>0</v>
      </c>
      <c r="C78">
        <v>0</v>
      </c>
      <c r="D78">
        <v>0</v>
      </c>
      <c r="E78">
        <v>0</v>
      </c>
    </row>
    <row r="79" spans="1:5" x14ac:dyDescent="0.45">
      <c r="A79" s="6" t="s">
        <v>114</v>
      </c>
      <c r="B79">
        <v>4.17</v>
      </c>
      <c r="C79">
        <v>0</v>
      </c>
      <c r="D79">
        <v>0</v>
      </c>
      <c r="E79">
        <v>0</v>
      </c>
    </row>
    <row r="80" spans="1:5" x14ac:dyDescent="0.45">
      <c r="A80" s="6" t="s">
        <v>115</v>
      </c>
      <c r="B80">
        <v>0</v>
      </c>
      <c r="C80">
        <v>0</v>
      </c>
      <c r="D80">
        <v>0</v>
      </c>
      <c r="E80">
        <v>0</v>
      </c>
    </row>
    <row r="81" spans="1:5" x14ac:dyDescent="0.45">
      <c r="A81" s="6" t="s">
        <v>116</v>
      </c>
      <c r="B81">
        <v>0</v>
      </c>
      <c r="C81">
        <v>0</v>
      </c>
      <c r="D81">
        <v>0</v>
      </c>
      <c r="E81">
        <v>0</v>
      </c>
    </row>
    <row r="82" spans="1:5" x14ac:dyDescent="0.45">
      <c r="A82" s="6" t="s">
        <v>117</v>
      </c>
      <c r="B82">
        <v>33.340000000000003</v>
      </c>
      <c r="C82">
        <v>0</v>
      </c>
      <c r="D82">
        <v>0</v>
      </c>
      <c r="E82">
        <v>0</v>
      </c>
    </row>
    <row r="83" spans="1:5" x14ac:dyDescent="0.45">
      <c r="A83" s="6" t="s">
        <v>118</v>
      </c>
      <c r="B83">
        <v>1.99</v>
      </c>
      <c r="C83">
        <v>0</v>
      </c>
      <c r="D83">
        <v>0</v>
      </c>
      <c r="E83">
        <v>0</v>
      </c>
    </row>
    <row r="84" spans="1:5" x14ac:dyDescent="0.45">
      <c r="A84" s="6" t="s">
        <v>119</v>
      </c>
      <c r="B84">
        <v>0</v>
      </c>
      <c r="C84">
        <v>0</v>
      </c>
      <c r="D84">
        <v>0</v>
      </c>
      <c r="E84">
        <v>0</v>
      </c>
    </row>
    <row r="85" spans="1:5" x14ac:dyDescent="0.45">
      <c r="A85" s="6" t="s">
        <v>120</v>
      </c>
      <c r="B85">
        <v>0</v>
      </c>
      <c r="C85">
        <v>0</v>
      </c>
      <c r="D85">
        <v>0</v>
      </c>
      <c r="E85">
        <v>0</v>
      </c>
    </row>
    <row r="86" spans="1:5" x14ac:dyDescent="0.45">
      <c r="A86" s="6" t="s">
        <v>121</v>
      </c>
      <c r="B86">
        <v>0</v>
      </c>
      <c r="C86">
        <v>0</v>
      </c>
      <c r="D86">
        <v>0</v>
      </c>
      <c r="E86">
        <v>0</v>
      </c>
    </row>
    <row r="87" spans="1:5" x14ac:dyDescent="0.45">
      <c r="A87" s="6" t="s">
        <v>122</v>
      </c>
      <c r="B87">
        <v>0</v>
      </c>
      <c r="C87">
        <v>0</v>
      </c>
      <c r="D87">
        <v>0</v>
      </c>
      <c r="E87">
        <v>0</v>
      </c>
    </row>
    <row r="88" spans="1:5" x14ac:dyDescent="0.45">
      <c r="A88" s="6" t="s">
        <v>123</v>
      </c>
      <c r="B88">
        <v>0</v>
      </c>
      <c r="C88">
        <v>0</v>
      </c>
      <c r="D88">
        <v>0</v>
      </c>
      <c r="E88">
        <v>0</v>
      </c>
    </row>
    <row r="89" spans="1:5" x14ac:dyDescent="0.45">
      <c r="A89" s="6" t="s">
        <v>124</v>
      </c>
      <c r="B89">
        <v>1.32</v>
      </c>
      <c r="C89">
        <v>0</v>
      </c>
      <c r="D89">
        <v>0</v>
      </c>
      <c r="E89">
        <v>0</v>
      </c>
    </row>
    <row r="90" spans="1:5" x14ac:dyDescent="0.45">
      <c r="A90" s="6" t="s">
        <v>125</v>
      </c>
      <c r="B90">
        <v>0</v>
      </c>
      <c r="C90">
        <v>0</v>
      </c>
      <c r="D90">
        <v>0</v>
      </c>
      <c r="E90">
        <v>0</v>
      </c>
    </row>
    <row r="91" spans="1:5" x14ac:dyDescent="0.45">
      <c r="A91" s="6" t="s">
        <v>126</v>
      </c>
      <c r="B91">
        <v>0</v>
      </c>
      <c r="C91">
        <v>0</v>
      </c>
      <c r="D91">
        <v>0</v>
      </c>
      <c r="E91">
        <v>0</v>
      </c>
    </row>
    <row r="92" spans="1:5" x14ac:dyDescent="0.45">
      <c r="A92" s="6" t="s">
        <v>127</v>
      </c>
      <c r="B92">
        <v>0</v>
      </c>
      <c r="C92">
        <v>0</v>
      </c>
      <c r="D92">
        <v>0</v>
      </c>
      <c r="E92">
        <v>0</v>
      </c>
    </row>
    <row r="93" spans="1:5" x14ac:dyDescent="0.45">
      <c r="A93" s="6" t="s">
        <v>128</v>
      </c>
      <c r="B93">
        <v>0</v>
      </c>
      <c r="C93">
        <v>0</v>
      </c>
      <c r="D93">
        <v>0</v>
      </c>
      <c r="E93">
        <v>0</v>
      </c>
    </row>
    <row r="94" spans="1:5" x14ac:dyDescent="0.45">
      <c r="A94" s="6" t="s">
        <v>129</v>
      </c>
      <c r="B94">
        <v>0</v>
      </c>
      <c r="C94">
        <v>0</v>
      </c>
      <c r="D94">
        <v>0</v>
      </c>
      <c r="E94">
        <v>0</v>
      </c>
    </row>
    <row r="95" spans="1:5" x14ac:dyDescent="0.45">
      <c r="A95" s="6" t="s">
        <v>130</v>
      </c>
      <c r="B95">
        <v>0</v>
      </c>
      <c r="C95">
        <v>0</v>
      </c>
      <c r="D95">
        <v>0</v>
      </c>
      <c r="E95">
        <v>0</v>
      </c>
    </row>
    <row r="96" spans="1:5" x14ac:dyDescent="0.45">
      <c r="A96" s="6" t="s">
        <v>131</v>
      </c>
      <c r="B96">
        <v>2.73</v>
      </c>
      <c r="C96">
        <v>0</v>
      </c>
      <c r="D96">
        <v>0</v>
      </c>
      <c r="E96">
        <v>0</v>
      </c>
    </row>
    <row r="97" spans="1:5" x14ac:dyDescent="0.45">
      <c r="A97" s="6" t="s">
        <v>132</v>
      </c>
      <c r="B97">
        <v>0</v>
      </c>
      <c r="C97">
        <v>0</v>
      </c>
      <c r="D97">
        <v>0</v>
      </c>
      <c r="E97">
        <v>0</v>
      </c>
    </row>
    <row r="98" spans="1:5" x14ac:dyDescent="0.45">
      <c r="A98" s="6" t="s">
        <v>133</v>
      </c>
      <c r="B98">
        <v>0.94</v>
      </c>
      <c r="C98">
        <v>0</v>
      </c>
      <c r="D98">
        <v>0</v>
      </c>
      <c r="E98">
        <v>0</v>
      </c>
    </row>
    <row r="99" spans="1:5" x14ac:dyDescent="0.45">
      <c r="A99" s="6" t="s">
        <v>134</v>
      </c>
      <c r="B99">
        <v>0</v>
      </c>
      <c r="C99">
        <v>0</v>
      </c>
      <c r="D99">
        <v>0</v>
      </c>
      <c r="E99">
        <v>0</v>
      </c>
    </row>
    <row r="100" spans="1:5" x14ac:dyDescent="0.45">
      <c r="A100" s="6" t="s">
        <v>135</v>
      </c>
      <c r="B100">
        <v>0</v>
      </c>
      <c r="C100">
        <v>0</v>
      </c>
      <c r="D100">
        <v>0</v>
      </c>
      <c r="E100">
        <v>0</v>
      </c>
    </row>
    <row r="101" spans="1:5" x14ac:dyDescent="0.45">
      <c r="A101" s="6" t="s">
        <v>136</v>
      </c>
      <c r="B101">
        <v>0</v>
      </c>
      <c r="C101">
        <v>0</v>
      </c>
      <c r="D101">
        <v>0</v>
      </c>
      <c r="E101">
        <v>0</v>
      </c>
    </row>
    <row r="102" spans="1:5" x14ac:dyDescent="0.45">
      <c r="A102" s="6" t="s">
        <v>137</v>
      </c>
      <c r="B102">
        <v>12.5</v>
      </c>
      <c r="C102">
        <v>0</v>
      </c>
      <c r="D102">
        <v>0</v>
      </c>
      <c r="E102">
        <v>0</v>
      </c>
    </row>
    <row r="103" spans="1:5" x14ac:dyDescent="0.45">
      <c r="A103" s="6" t="s">
        <v>138</v>
      </c>
      <c r="B103">
        <v>0</v>
      </c>
      <c r="C103">
        <v>0</v>
      </c>
      <c r="D103">
        <v>0</v>
      </c>
      <c r="E103">
        <v>0</v>
      </c>
    </row>
    <row r="104" spans="1:5" x14ac:dyDescent="0.45">
      <c r="A104" s="6" t="s">
        <v>139</v>
      </c>
      <c r="B104">
        <v>2.1800000000000002</v>
      </c>
      <c r="C104">
        <v>0</v>
      </c>
      <c r="D104">
        <v>0</v>
      </c>
      <c r="E104">
        <v>0</v>
      </c>
    </row>
    <row r="105" spans="1:5" x14ac:dyDescent="0.45">
      <c r="A105" s="6" t="s">
        <v>140</v>
      </c>
      <c r="B105">
        <v>0</v>
      </c>
      <c r="C105">
        <v>0</v>
      </c>
      <c r="D105">
        <v>0</v>
      </c>
      <c r="E105">
        <v>0</v>
      </c>
    </row>
    <row r="106" spans="1:5" x14ac:dyDescent="0.45">
      <c r="A106" s="6" t="s">
        <v>141</v>
      </c>
      <c r="B106">
        <v>4.5999999999999996</v>
      </c>
      <c r="C106">
        <v>0</v>
      </c>
      <c r="D106">
        <v>0</v>
      </c>
      <c r="E106">
        <v>0</v>
      </c>
    </row>
    <row r="107" spans="1:5" x14ac:dyDescent="0.45">
      <c r="A107" s="6" t="s">
        <v>142</v>
      </c>
      <c r="B107">
        <v>0</v>
      </c>
      <c r="C107">
        <v>0</v>
      </c>
      <c r="D107">
        <v>0</v>
      </c>
      <c r="E107">
        <v>0</v>
      </c>
    </row>
    <row r="108" spans="1:5" x14ac:dyDescent="0.45">
      <c r="A108" s="6" t="s">
        <v>143</v>
      </c>
      <c r="B108">
        <v>0</v>
      </c>
      <c r="C108">
        <v>0</v>
      </c>
      <c r="D108">
        <v>0</v>
      </c>
      <c r="E108">
        <v>0</v>
      </c>
    </row>
    <row r="109" spans="1:5" x14ac:dyDescent="0.45">
      <c r="A109" s="6" t="s">
        <v>144</v>
      </c>
      <c r="B109">
        <v>0</v>
      </c>
      <c r="C109">
        <v>0</v>
      </c>
      <c r="D109">
        <v>0</v>
      </c>
      <c r="E109">
        <v>0</v>
      </c>
    </row>
    <row r="110" spans="1:5" x14ac:dyDescent="0.45">
      <c r="A110" s="6" t="s">
        <v>145</v>
      </c>
      <c r="B110">
        <v>1.37</v>
      </c>
      <c r="C110">
        <v>0</v>
      </c>
      <c r="D110">
        <v>0</v>
      </c>
      <c r="E110">
        <v>0</v>
      </c>
    </row>
    <row r="111" spans="1:5" x14ac:dyDescent="0.45">
      <c r="A111" s="6" t="s">
        <v>146</v>
      </c>
      <c r="B111">
        <v>0</v>
      </c>
      <c r="C111">
        <v>0</v>
      </c>
      <c r="D111">
        <v>0</v>
      </c>
      <c r="E111">
        <v>0</v>
      </c>
    </row>
    <row r="112" spans="1:5" x14ac:dyDescent="0.45">
      <c r="A112" s="6" t="s">
        <v>147</v>
      </c>
      <c r="B112">
        <v>1.45</v>
      </c>
      <c r="C112">
        <v>0</v>
      </c>
      <c r="D112">
        <v>0</v>
      </c>
      <c r="E112">
        <v>0</v>
      </c>
    </row>
    <row r="113" spans="1:5" x14ac:dyDescent="0.45">
      <c r="A113" s="6" t="s">
        <v>148</v>
      </c>
      <c r="B113">
        <v>0</v>
      </c>
      <c r="C113">
        <v>0</v>
      </c>
      <c r="D113">
        <v>0</v>
      </c>
      <c r="E113">
        <v>0</v>
      </c>
    </row>
    <row r="114" spans="1:5" x14ac:dyDescent="0.45">
      <c r="A114" s="6" t="s">
        <v>149</v>
      </c>
      <c r="B114">
        <v>0</v>
      </c>
      <c r="C114">
        <v>0</v>
      </c>
      <c r="D114">
        <v>0</v>
      </c>
      <c r="E114">
        <v>0</v>
      </c>
    </row>
    <row r="115" spans="1:5" x14ac:dyDescent="0.45">
      <c r="A115" s="6" t="s">
        <v>150</v>
      </c>
      <c r="B115">
        <v>0</v>
      </c>
      <c r="C115">
        <v>0</v>
      </c>
      <c r="D115">
        <v>0</v>
      </c>
      <c r="E115">
        <v>0</v>
      </c>
    </row>
    <row r="116" spans="1:5" x14ac:dyDescent="0.45">
      <c r="A116" s="6" t="s">
        <v>151</v>
      </c>
      <c r="B116">
        <v>0</v>
      </c>
      <c r="C116">
        <v>0</v>
      </c>
      <c r="D116">
        <v>0</v>
      </c>
      <c r="E116">
        <v>0</v>
      </c>
    </row>
    <row r="117" spans="1:5" x14ac:dyDescent="0.45">
      <c r="A117" s="6" t="s">
        <v>152</v>
      </c>
      <c r="B117">
        <v>0</v>
      </c>
      <c r="C117">
        <v>0</v>
      </c>
      <c r="D117">
        <v>0</v>
      </c>
      <c r="E117">
        <v>0</v>
      </c>
    </row>
    <row r="118" spans="1:5" x14ac:dyDescent="0.45">
      <c r="A118" s="6" t="s">
        <v>153</v>
      </c>
      <c r="B118">
        <v>0</v>
      </c>
      <c r="C118">
        <v>0</v>
      </c>
      <c r="D118">
        <v>0</v>
      </c>
      <c r="E118">
        <v>0</v>
      </c>
    </row>
    <row r="119" spans="1:5" x14ac:dyDescent="0.45">
      <c r="A119" s="6" t="s">
        <v>154</v>
      </c>
      <c r="B119">
        <v>0</v>
      </c>
      <c r="C119">
        <v>0</v>
      </c>
      <c r="D119">
        <v>0</v>
      </c>
      <c r="E119">
        <v>0</v>
      </c>
    </row>
    <row r="120" spans="1:5" x14ac:dyDescent="0.45">
      <c r="A120" s="6" t="s">
        <v>155</v>
      </c>
      <c r="B120">
        <v>0</v>
      </c>
      <c r="C120">
        <v>0</v>
      </c>
      <c r="D120">
        <v>0</v>
      </c>
      <c r="E120">
        <v>0</v>
      </c>
    </row>
    <row r="121" spans="1:5" x14ac:dyDescent="0.45">
      <c r="A121" s="6" t="s">
        <v>156</v>
      </c>
      <c r="B121">
        <v>0</v>
      </c>
      <c r="C121">
        <v>0</v>
      </c>
      <c r="D121">
        <v>0</v>
      </c>
      <c r="E121">
        <v>0</v>
      </c>
    </row>
    <row r="122" spans="1:5" x14ac:dyDescent="0.45">
      <c r="A122" s="6" t="s">
        <v>157</v>
      </c>
      <c r="B122">
        <v>0</v>
      </c>
      <c r="C122">
        <v>0</v>
      </c>
      <c r="D122">
        <v>0</v>
      </c>
      <c r="E122">
        <v>0</v>
      </c>
    </row>
    <row r="123" spans="1:5" x14ac:dyDescent="0.45">
      <c r="A123" s="6" t="s">
        <v>158</v>
      </c>
      <c r="B123">
        <v>0</v>
      </c>
      <c r="C123">
        <v>0</v>
      </c>
      <c r="D123">
        <v>0</v>
      </c>
      <c r="E123">
        <v>0</v>
      </c>
    </row>
    <row r="124" spans="1:5" x14ac:dyDescent="0.45">
      <c r="A124" s="6" t="s">
        <v>159</v>
      </c>
      <c r="B124">
        <v>0</v>
      </c>
      <c r="C124">
        <v>0</v>
      </c>
      <c r="D124">
        <v>0</v>
      </c>
      <c r="E124">
        <v>0</v>
      </c>
    </row>
    <row r="125" spans="1:5" x14ac:dyDescent="0.45">
      <c r="A125" s="6" t="s">
        <v>160</v>
      </c>
      <c r="B125">
        <v>10.45</v>
      </c>
      <c r="C125">
        <v>0</v>
      </c>
      <c r="D125">
        <v>0</v>
      </c>
      <c r="E125">
        <v>0</v>
      </c>
    </row>
    <row r="126" spans="1:5" x14ac:dyDescent="0.45">
      <c r="A126" s="6" t="s">
        <v>40</v>
      </c>
      <c r="B126">
        <v>1.0900000000000001</v>
      </c>
      <c r="C126">
        <v>2.78</v>
      </c>
      <c r="D126">
        <v>33000</v>
      </c>
      <c r="E126">
        <v>94.13</v>
      </c>
    </row>
    <row r="127" spans="1:5" x14ac:dyDescent="0.45">
      <c r="A127" s="6" t="s">
        <v>51</v>
      </c>
      <c r="B127">
        <v>5.56</v>
      </c>
      <c r="C127">
        <v>25</v>
      </c>
      <c r="D127">
        <v>29700</v>
      </c>
      <c r="E127">
        <v>2673.27</v>
      </c>
    </row>
    <row r="128" spans="1:5" x14ac:dyDescent="0.45">
      <c r="A128" s="6" t="s">
        <v>161</v>
      </c>
      <c r="B128">
        <v>5.89</v>
      </c>
      <c r="C128">
        <v>0</v>
      </c>
      <c r="D128">
        <v>0</v>
      </c>
      <c r="E128">
        <v>0</v>
      </c>
    </row>
    <row r="129" spans="1:5" x14ac:dyDescent="0.45">
      <c r="A129" s="6" t="s">
        <v>162</v>
      </c>
      <c r="B129">
        <v>0</v>
      </c>
      <c r="C129">
        <v>0</v>
      </c>
      <c r="D129">
        <v>0</v>
      </c>
      <c r="E129">
        <v>0</v>
      </c>
    </row>
    <row r="130" spans="1:5" x14ac:dyDescent="0.45">
      <c r="A130" s="6" t="s">
        <v>163</v>
      </c>
      <c r="B130">
        <v>0</v>
      </c>
      <c r="C130">
        <v>0</v>
      </c>
      <c r="D130">
        <v>0</v>
      </c>
      <c r="E130">
        <v>0</v>
      </c>
    </row>
    <row r="131" spans="1:5" x14ac:dyDescent="0.45">
      <c r="A131" s="6" t="s">
        <v>47</v>
      </c>
      <c r="B131">
        <v>0</v>
      </c>
      <c r="C131">
        <v>0</v>
      </c>
      <c r="D131">
        <v>0</v>
      </c>
      <c r="E131">
        <v>0</v>
      </c>
    </row>
    <row r="132" spans="1:5" x14ac:dyDescent="0.45">
      <c r="A132" s="6" t="s">
        <v>78</v>
      </c>
      <c r="B132">
        <v>25</v>
      </c>
      <c r="C132">
        <v>0</v>
      </c>
      <c r="D132">
        <v>0</v>
      </c>
      <c r="E132">
        <v>0</v>
      </c>
    </row>
    <row r="133" spans="1:5" x14ac:dyDescent="0.45">
      <c r="A133" s="6" t="s">
        <v>43</v>
      </c>
      <c r="B133">
        <v>0</v>
      </c>
      <c r="C133">
        <v>0</v>
      </c>
      <c r="D133">
        <v>0</v>
      </c>
      <c r="E133">
        <v>0</v>
      </c>
    </row>
    <row r="134" spans="1:5" x14ac:dyDescent="0.45">
      <c r="A134" s="6" t="s">
        <v>61</v>
      </c>
      <c r="B134">
        <v>0</v>
      </c>
      <c r="C134">
        <v>0</v>
      </c>
      <c r="D134">
        <v>0</v>
      </c>
      <c r="E134">
        <v>0</v>
      </c>
    </row>
    <row r="135" spans="1:5" x14ac:dyDescent="0.45">
      <c r="A135" s="6" t="s">
        <v>39</v>
      </c>
      <c r="B135">
        <v>1.69</v>
      </c>
      <c r="C135">
        <v>0</v>
      </c>
      <c r="D135">
        <v>0</v>
      </c>
      <c r="E135">
        <v>0</v>
      </c>
    </row>
    <row r="136" spans="1:5" x14ac:dyDescent="0.45">
      <c r="A136" s="6" t="s">
        <v>164</v>
      </c>
      <c r="B136">
        <v>0</v>
      </c>
      <c r="C136">
        <v>0</v>
      </c>
      <c r="D136">
        <v>0</v>
      </c>
      <c r="E136">
        <v>0</v>
      </c>
    </row>
    <row r="137" spans="1:5" x14ac:dyDescent="0.45">
      <c r="A137" s="6" t="s">
        <v>165</v>
      </c>
      <c r="B137">
        <v>0.97</v>
      </c>
      <c r="C137">
        <v>0</v>
      </c>
      <c r="D137">
        <v>0</v>
      </c>
      <c r="E137">
        <v>0</v>
      </c>
    </row>
    <row r="138" spans="1:5" x14ac:dyDescent="0.45">
      <c r="A138" s="6" t="s">
        <v>166</v>
      </c>
      <c r="B138">
        <v>0</v>
      </c>
      <c r="C138">
        <v>0</v>
      </c>
      <c r="D138">
        <v>0</v>
      </c>
      <c r="E138">
        <v>0</v>
      </c>
    </row>
    <row r="139" spans="1:5" x14ac:dyDescent="0.45">
      <c r="A139" s="6" t="s">
        <v>38</v>
      </c>
      <c r="B139">
        <v>0</v>
      </c>
      <c r="C139">
        <v>0</v>
      </c>
      <c r="D139">
        <v>0</v>
      </c>
      <c r="E139">
        <v>0</v>
      </c>
    </row>
    <row r="140" spans="1:5" x14ac:dyDescent="0.45">
      <c r="A140" s="6" t="s">
        <v>71</v>
      </c>
      <c r="B140">
        <v>0</v>
      </c>
      <c r="C140">
        <v>0</v>
      </c>
      <c r="D140">
        <v>0</v>
      </c>
      <c r="E140">
        <v>0</v>
      </c>
    </row>
    <row r="141" spans="1:5" x14ac:dyDescent="0.45">
      <c r="A141" s="6" t="s">
        <v>167</v>
      </c>
      <c r="B141">
        <v>1.3</v>
      </c>
      <c r="C141">
        <v>0</v>
      </c>
      <c r="D141">
        <v>0</v>
      </c>
      <c r="E141">
        <v>0</v>
      </c>
    </row>
    <row r="142" spans="1:5" x14ac:dyDescent="0.45">
      <c r="A142" s="6" t="s">
        <v>94</v>
      </c>
      <c r="B142">
        <v>0</v>
      </c>
      <c r="C142">
        <v>0</v>
      </c>
      <c r="D142">
        <v>0</v>
      </c>
      <c r="E142">
        <v>0</v>
      </c>
    </row>
    <row r="143" spans="1:5" x14ac:dyDescent="0.45">
      <c r="A143" s="6" t="s">
        <v>50</v>
      </c>
      <c r="B143">
        <v>0</v>
      </c>
      <c r="C143">
        <v>0</v>
      </c>
      <c r="D143">
        <v>0</v>
      </c>
      <c r="E143">
        <v>0</v>
      </c>
    </row>
    <row r="144" spans="1:5" x14ac:dyDescent="0.45">
      <c r="A144" s="6" t="s">
        <v>125</v>
      </c>
      <c r="B144">
        <v>0</v>
      </c>
      <c r="C144">
        <v>0</v>
      </c>
      <c r="D144">
        <v>0</v>
      </c>
      <c r="E144">
        <v>0</v>
      </c>
    </row>
    <row r="145" spans="1:5" x14ac:dyDescent="0.45">
      <c r="A145" s="6" t="s">
        <v>49</v>
      </c>
      <c r="B145">
        <v>0</v>
      </c>
      <c r="C145">
        <v>0</v>
      </c>
      <c r="D145">
        <v>0</v>
      </c>
      <c r="E145">
        <v>0</v>
      </c>
    </row>
    <row r="146" spans="1:5" x14ac:dyDescent="0.45">
      <c r="A146" s="6" t="s">
        <v>168</v>
      </c>
      <c r="B146">
        <v>0</v>
      </c>
      <c r="C146">
        <v>0</v>
      </c>
      <c r="D146">
        <v>0</v>
      </c>
      <c r="E146">
        <v>0</v>
      </c>
    </row>
    <row r="147" spans="1:5" x14ac:dyDescent="0.45">
      <c r="A147" s="6" t="s">
        <v>83</v>
      </c>
      <c r="B147">
        <v>0</v>
      </c>
      <c r="C147">
        <v>0</v>
      </c>
      <c r="D147">
        <v>0</v>
      </c>
      <c r="E147">
        <v>0</v>
      </c>
    </row>
    <row r="148" spans="1:5" x14ac:dyDescent="0.45">
      <c r="A148" s="6" t="s">
        <v>117</v>
      </c>
      <c r="B148">
        <v>0</v>
      </c>
      <c r="C148">
        <v>0</v>
      </c>
      <c r="D148">
        <v>0</v>
      </c>
      <c r="E148">
        <v>0</v>
      </c>
    </row>
    <row r="149" spans="1:5" x14ac:dyDescent="0.45">
      <c r="A149" s="6" t="s">
        <v>44</v>
      </c>
      <c r="B149">
        <v>0</v>
      </c>
      <c r="C149">
        <v>0</v>
      </c>
      <c r="D149">
        <v>0</v>
      </c>
      <c r="E149">
        <v>0</v>
      </c>
    </row>
    <row r="150" spans="1:5" x14ac:dyDescent="0.45">
      <c r="A150" s="6" t="s">
        <v>148</v>
      </c>
      <c r="B150">
        <v>0</v>
      </c>
      <c r="C150">
        <v>0</v>
      </c>
      <c r="D150">
        <v>0</v>
      </c>
      <c r="E150">
        <v>0</v>
      </c>
    </row>
    <row r="151" spans="1:5" x14ac:dyDescent="0.45">
      <c r="A151" s="6" t="s">
        <v>77</v>
      </c>
      <c r="B151">
        <v>0</v>
      </c>
      <c r="C151">
        <v>0</v>
      </c>
      <c r="D151">
        <v>0</v>
      </c>
      <c r="E151">
        <v>0</v>
      </c>
    </row>
    <row r="152" spans="1:5" x14ac:dyDescent="0.45">
      <c r="A152" s="6" t="s">
        <v>37</v>
      </c>
      <c r="B152">
        <v>0</v>
      </c>
      <c r="C152">
        <v>0</v>
      </c>
      <c r="D152">
        <v>0</v>
      </c>
      <c r="E152">
        <v>0</v>
      </c>
    </row>
    <row r="153" spans="1:5" x14ac:dyDescent="0.45">
      <c r="A153" s="6" t="s">
        <v>169</v>
      </c>
      <c r="B153">
        <v>1.0900000000000001</v>
      </c>
      <c r="C153">
        <v>0</v>
      </c>
      <c r="D153">
        <v>0</v>
      </c>
      <c r="E153">
        <v>0</v>
      </c>
    </row>
    <row r="154" spans="1:5" x14ac:dyDescent="0.45">
      <c r="A154" s="6" t="s">
        <v>90</v>
      </c>
      <c r="B154">
        <v>0</v>
      </c>
      <c r="C154">
        <v>0</v>
      </c>
      <c r="D154">
        <v>0</v>
      </c>
      <c r="E154">
        <v>0</v>
      </c>
    </row>
    <row r="155" spans="1:5" x14ac:dyDescent="0.45">
      <c r="A155" s="6" t="s">
        <v>52</v>
      </c>
      <c r="B155">
        <v>0</v>
      </c>
      <c r="C155">
        <v>0</v>
      </c>
      <c r="D155">
        <v>0</v>
      </c>
      <c r="E155">
        <v>0</v>
      </c>
    </row>
    <row r="156" spans="1:5" x14ac:dyDescent="0.45">
      <c r="A156" s="6" t="s">
        <v>170</v>
      </c>
      <c r="B156">
        <v>0</v>
      </c>
      <c r="C156">
        <v>0</v>
      </c>
      <c r="D156">
        <v>0</v>
      </c>
      <c r="E156">
        <v>0</v>
      </c>
    </row>
    <row r="157" spans="1:5" x14ac:dyDescent="0.45">
      <c r="A157" s="6" t="s">
        <v>67</v>
      </c>
      <c r="B157">
        <v>0</v>
      </c>
      <c r="C157">
        <v>0</v>
      </c>
      <c r="D157">
        <v>0</v>
      </c>
      <c r="E157">
        <v>0</v>
      </c>
    </row>
    <row r="158" spans="1:5" x14ac:dyDescent="0.45">
      <c r="A158" s="6" t="s">
        <v>120</v>
      </c>
      <c r="B158">
        <v>7.15</v>
      </c>
      <c r="C158">
        <v>0</v>
      </c>
      <c r="D158">
        <v>0</v>
      </c>
      <c r="E158">
        <v>0</v>
      </c>
    </row>
    <row r="159" spans="1:5" x14ac:dyDescent="0.45">
      <c r="A159" s="6" t="s">
        <v>84</v>
      </c>
      <c r="B159">
        <v>0</v>
      </c>
      <c r="C159">
        <v>0</v>
      </c>
      <c r="D159">
        <v>0</v>
      </c>
      <c r="E159">
        <v>0</v>
      </c>
    </row>
    <row r="160" spans="1:5" x14ac:dyDescent="0.45">
      <c r="A160" s="6" t="s">
        <v>171</v>
      </c>
      <c r="B160">
        <v>10</v>
      </c>
      <c r="C160">
        <v>0</v>
      </c>
      <c r="D160">
        <v>0</v>
      </c>
      <c r="E160">
        <v>0</v>
      </c>
    </row>
    <row r="161" spans="1:5" x14ac:dyDescent="0.45">
      <c r="A161" s="6" t="s">
        <v>124</v>
      </c>
      <c r="B161">
        <v>2.0699999999999998</v>
      </c>
      <c r="C161">
        <v>0</v>
      </c>
      <c r="D161">
        <v>0</v>
      </c>
      <c r="E161">
        <v>0</v>
      </c>
    </row>
    <row r="162" spans="1:5" x14ac:dyDescent="0.45">
      <c r="A162" s="6" t="s">
        <v>172</v>
      </c>
      <c r="B162">
        <v>11.12</v>
      </c>
      <c r="C162">
        <v>0</v>
      </c>
      <c r="D162">
        <v>0</v>
      </c>
      <c r="E162">
        <v>0</v>
      </c>
    </row>
    <row r="163" spans="1:5" x14ac:dyDescent="0.45">
      <c r="A163" s="6" t="s">
        <v>60</v>
      </c>
      <c r="B163">
        <v>0.77</v>
      </c>
      <c r="C163">
        <v>0</v>
      </c>
      <c r="D163">
        <v>0</v>
      </c>
      <c r="E163">
        <v>0</v>
      </c>
    </row>
    <row r="164" spans="1:5" x14ac:dyDescent="0.45">
      <c r="A164" s="6" t="s">
        <v>173</v>
      </c>
      <c r="B164">
        <v>0</v>
      </c>
      <c r="C164">
        <v>0</v>
      </c>
      <c r="D164">
        <v>0</v>
      </c>
      <c r="E164">
        <v>0</v>
      </c>
    </row>
    <row r="165" spans="1:5" x14ac:dyDescent="0.45">
      <c r="A165" s="6" t="s">
        <v>107</v>
      </c>
      <c r="B165">
        <v>1.3</v>
      </c>
      <c r="C165">
        <v>0</v>
      </c>
      <c r="D165">
        <v>0</v>
      </c>
      <c r="E165">
        <v>0</v>
      </c>
    </row>
    <row r="166" spans="1:5" x14ac:dyDescent="0.45">
      <c r="A166" s="6" t="s">
        <v>130</v>
      </c>
      <c r="B166">
        <v>0</v>
      </c>
      <c r="C166">
        <v>0</v>
      </c>
      <c r="D166">
        <v>0</v>
      </c>
      <c r="E166">
        <v>0</v>
      </c>
    </row>
    <row r="167" spans="1:5" x14ac:dyDescent="0.45">
      <c r="A167" s="6" t="s">
        <v>58</v>
      </c>
      <c r="B167">
        <v>0</v>
      </c>
      <c r="C167">
        <v>0</v>
      </c>
      <c r="D167">
        <v>0</v>
      </c>
      <c r="E167">
        <v>0</v>
      </c>
    </row>
    <row r="168" spans="1:5" x14ac:dyDescent="0.45">
      <c r="A168" s="6" t="s">
        <v>174</v>
      </c>
      <c r="B168">
        <v>0</v>
      </c>
      <c r="C168">
        <v>0</v>
      </c>
      <c r="D168">
        <v>0</v>
      </c>
      <c r="E168">
        <v>0</v>
      </c>
    </row>
    <row r="169" spans="1:5" x14ac:dyDescent="0.45">
      <c r="A169" s="6" t="s">
        <v>69</v>
      </c>
      <c r="B169">
        <v>0</v>
      </c>
      <c r="C169">
        <v>0</v>
      </c>
      <c r="D169">
        <v>0</v>
      </c>
      <c r="E169">
        <v>0</v>
      </c>
    </row>
    <row r="170" spans="1:5" x14ac:dyDescent="0.45">
      <c r="A170" s="6" t="s">
        <v>175</v>
      </c>
      <c r="B170">
        <v>0</v>
      </c>
      <c r="C170">
        <v>0</v>
      </c>
      <c r="D170">
        <v>0</v>
      </c>
      <c r="E170">
        <v>0</v>
      </c>
    </row>
    <row r="171" spans="1:5" x14ac:dyDescent="0.45">
      <c r="A171" s="6" t="s">
        <v>96</v>
      </c>
      <c r="B171">
        <v>0</v>
      </c>
      <c r="C171">
        <v>0</v>
      </c>
      <c r="D171">
        <v>0</v>
      </c>
      <c r="E171">
        <v>0</v>
      </c>
    </row>
    <row r="172" spans="1:5" x14ac:dyDescent="0.45">
      <c r="A172" s="6" t="s">
        <v>176</v>
      </c>
      <c r="B172">
        <v>0</v>
      </c>
      <c r="C172">
        <v>0</v>
      </c>
      <c r="D172">
        <v>0</v>
      </c>
      <c r="E172">
        <v>0</v>
      </c>
    </row>
    <row r="173" spans="1:5" x14ac:dyDescent="0.45">
      <c r="A173" s="6" t="s">
        <v>177</v>
      </c>
      <c r="B173">
        <v>0</v>
      </c>
      <c r="C173">
        <v>0</v>
      </c>
      <c r="D173">
        <v>0</v>
      </c>
      <c r="E173">
        <v>0</v>
      </c>
    </row>
    <row r="174" spans="1:5" x14ac:dyDescent="0.45">
      <c r="A174" s="6" t="s">
        <v>41</v>
      </c>
      <c r="B174">
        <v>0</v>
      </c>
      <c r="C174">
        <v>0</v>
      </c>
      <c r="D174">
        <v>0</v>
      </c>
      <c r="E174">
        <v>0</v>
      </c>
    </row>
    <row r="175" spans="1:5" x14ac:dyDescent="0.45">
      <c r="A175" s="6" t="s">
        <v>178</v>
      </c>
      <c r="B175">
        <v>0</v>
      </c>
      <c r="C175">
        <v>0</v>
      </c>
      <c r="D175">
        <v>0</v>
      </c>
      <c r="E175">
        <v>0</v>
      </c>
    </row>
    <row r="176" spans="1:5" x14ac:dyDescent="0.45">
      <c r="A176" s="6" t="s">
        <v>179</v>
      </c>
      <c r="B176">
        <v>0</v>
      </c>
      <c r="C176">
        <v>0</v>
      </c>
      <c r="D176">
        <v>0</v>
      </c>
      <c r="E176">
        <v>0</v>
      </c>
    </row>
    <row r="177" spans="1:5" x14ac:dyDescent="0.45">
      <c r="A177" s="6" t="s">
        <v>118</v>
      </c>
      <c r="B177">
        <v>0</v>
      </c>
      <c r="C177">
        <v>0</v>
      </c>
      <c r="D177">
        <v>0</v>
      </c>
      <c r="E177">
        <v>0</v>
      </c>
    </row>
    <row r="178" spans="1:5" x14ac:dyDescent="0.45">
      <c r="A178" s="6" t="s">
        <v>180</v>
      </c>
      <c r="B178">
        <v>0</v>
      </c>
      <c r="C178">
        <v>0</v>
      </c>
      <c r="D178">
        <v>0</v>
      </c>
      <c r="E178">
        <v>0</v>
      </c>
    </row>
    <row r="179" spans="1:5" x14ac:dyDescent="0.45">
      <c r="A179" s="6" t="s">
        <v>63</v>
      </c>
      <c r="B179">
        <v>0</v>
      </c>
      <c r="C179">
        <v>0</v>
      </c>
      <c r="D179">
        <v>0</v>
      </c>
      <c r="E179">
        <v>0</v>
      </c>
    </row>
    <row r="180" spans="1:5" x14ac:dyDescent="0.45">
      <c r="A180" s="6" t="s">
        <v>181</v>
      </c>
      <c r="B180">
        <v>0</v>
      </c>
      <c r="C180">
        <v>0</v>
      </c>
      <c r="D180">
        <v>0</v>
      </c>
      <c r="E180">
        <v>0</v>
      </c>
    </row>
    <row r="181" spans="1:5" x14ac:dyDescent="0.45">
      <c r="A181" s="6" t="s">
        <v>182</v>
      </c>
      <c r="B181">
        <v>2.74</v>
      </c>
      <c r="C181">
        <v>0</v>
      </c>
      <c r="D181">
        <v>0</v>
      </c>
      <c r="E181">
        <v>0</v>
      </c>
    </row>
    <row r="182" spans="1:5" x14ac:dyDescent="0.45">
      <c r="A182" s="6" t="s">
        <v>183</v>
      </c>
      <c r="B182">
        <v>0</v>
      </c>
      <c r="C182">
        <v>0</v>
      </c>
      <c r="D182">
        <v>0</v>
      </c>
      <c r="E182">
        <v>0</v>
      </c>
    </row>
    <row r="183" spans="1:5" x14ac:dyDescent="0.45">
      <c r="A183" s="6" t="s">
        <v>184</v>
      </c>
      <c r="B183">
        <v>0.25</v>
      </c>
      <c r="C183">
        <v>0</v>
      </c>
      <c r="D183">
        <v>0</v>
      </c>
      <c r="E183">
        <v>0</v>
      </c>
    </row>
    <row r="184" spans="1:5" x14ac:dyDescent="0.45">
      <c r="A184" s="6" t="s">
        <v>185</v>
      </c>
      <c r="B184">
        <v>4</v>
      </c>
      <c r="C184">
        <v>0</v>
      </c>
      <c r="D184">
        <v>0</v>
      </c>
      <c r="E184">
        <v>0</v>
      </c>
    </row>
    <row r="185" spans="1:5" x14ac:dyDescent="0.45">
      <c r="A185" s="6" t="s">
        <v>81</v>
      </c>
      <c r="B185">
        <v>2.73</v>
      </c>
      <c r="C185">
        <v>0</v>
      </c>
      <c r="D185">
        <v>0</v>
      </c>
      <c r="E185">
        <v>0</v>
      </c>
    </row>
    <row r="186" spans="1:5" x14ac:dyDescent="0.45">
      <c r="A186" s="6" t="s">
        <v>186</v>
      </c>
      <c r="B186">
        <v>0</v>
      </c>
      <c r="C186">
        <v>0</v>
      </c>
      <c r="D186">
        <v>0</v>
      </c>
      <c r="E186">
        <v>0</v>
      </c>
    </row>
    <row r="187" spans="1:5" x14ac:dyDescent="0.45">
      <c r="A187" s="6" t="s">
        <v>64</v>
      </c>
      <c r="B187">
        <v>5.18</v>
      </c>
      <c r="C187">
        <v>0</v>
      </c>
      <c r="D187">
        <v>0</v>
      </c>
      <c r="E187">
        <v>0</v>
      </c>
    </row>
    <row r="188" spans="1:5" x14ac:dyDescent="0.45">
      <c r="A188" s="6" t="s">
        <v>116</v>
      </c>
      <c r="B188">
        <v>0</v>
      </c>
      <c r="C188">
        <v>0</v>
      </c>
      <c r="D188">
        <v>0</v>
      </c>
      <c r="E188">
        <v>0</v>
      </c>
    </row>
    <row r="189" spans="1:5" x14ac:dyDescent="0.45">
      <c r="A189" s="6" t="s">
        <v>89</v>
      </c>
      <c r="B189">
        <v>0.49</v>
      </c>
      <c r="C189">
        <v>0</v>
      </c>
      <c r="D189">
        <v>0</v>
      </c>
      <c r="E189">
        <v>0</v>
      </c>
    </row>
    <row r="190" spans="1:5" x14ac:dyDescent="0.45">
      <c r="A190" s="6" t="s">
        <v>92</v>
      </c>
      <c r="B190">
        <v>5.56</v>
      </c>
      <c r="C190">
        <v>0</v>
      </c>
      <c r="D190">
        <v>0</v>
      </c>
      <c r="E190">
        <v>0</v>
      </c>
    </row>
    <row r="191" spans="1:5" x14ac:dyDescent="0.45">
      <c r="A191" s="6" t="s">
        <v>91</v>
      </c>
      <c r="B191">
        <v>3.93</v>
      </c>
      <c r="C191">
        <v>0</v>
      </c>
      <c r="D191">
        <v>0</v>
      </c>
      <c r="E191">
        <v>0</v>
      </c>
    </row>
    <row r="192" spans="1:5" x14ac:dyDescent="0.45">
      <c r="A192" s="6" t="s">
        <v>187</v>
      </c>
      <c r="B192">
        <v>6.25</v>
      </c>
      <c r="C192">
        <v>0</v>
      </c>
      <c r="D192">
        <v>0</v>
      </c>
      <c r="E192">
        <v>0</v>
      </c>
    </row>
    <row r="193" spans="1:5" x14ac:dyDescent="0.45">
      <c r="A193" s="6" t="s">
        <v>97</v>
      </c>
      <c r="B193">
        <v>0</v>
      </c>
      <c r="C193">
        <v>0</v>
      </c>
      <c r="D193">
        <v>0</v>
      </c>
      <c r="E193">
        <v>0</v>
      </c>
    </row>
    <row r="194" spans="1:5" x14ac:dyDescent="0.45">
      <c r="A194" s="6" t="s">
        <v>188</v>
      </c>
      <c r="B194">
        <v>0</v>
      </c>
      <c r="C194">
        <v>0</v>
      </c>
      <c r="D194">
        <v>0</v>
      </c>
      <c r="E194">
        <v>0</v>
      </c>
    </row>
    <row r="195" spans="1:5" x14ac:dyDescent="0.45">
      <c r="A195" s="6" t="s">
        <v>189</v>
      </c>
      <c r="B195">
        <v>1.24</v>
      </c>
      <c r="C195">
        <v>0</v>
      </c>
      <c r="D195">
        <v>0</v>
      </c>
      <c r="E195">
        <v>0</v>
      </c>
    </row>
    <row r="196" spans="1:5" x14ac:dyDescent="0.45">
      <c r="A196" s="6" t="s">
        <v>122</v>
      </c>
      <c r="B196">
        <v>0</v>
      </c>
      <c r="C196">
        <v>0</v>
      </c>
      <c r="D196">
        <v>0</v>
      </c>
      <c r="E196">
        <v>0</v>
      </c>
    </row>
    <row r="197" spans="1:5" x14ac:dyDescent="0.45">
      <c r="A197" s="6" t="s">
        <v>101</v>
      </c>
      <c r="B197">
        <v>0</v>
      </c>
      <c r="C197">
        <v>0</v>
      </c>
      <c r="D197">
        <v>0</v>
      </c>
      <c r="E197">
        <v>0</v>
      </c>
    </row>
    <row r="198" spans="1:5" x14ac:dyDescent="0.45">
      <c r="A198" s="6" t="s">
        <v>123</v>
      </c>
      <c r="B198">
        <v>0</v>
      </c>
      <c r="C198">
        <v>0</v>
      </c>
      <c r="D198">
        <v>0</v>
      </c>
      <c r="E198">
        <v>0</v>
      </c>
    </row>
    <row r="199" spans="1:5" x14ac:dyDescent="0.45">
      <c r="A199" s="6" t="s">
        <v>190</v>
      </c>
      <c r="B199">
        <v>1.41</v>
      </c>
      <c r="C199">
        <v>0</v>
      </c>
      <c r="D199">
        <v>0</v>
      </c>
      <c r="E199">
        <v>0</v>
      </c>
    </row>
    <row r="200" spans="1:5" x14ac:dyDescent="0.45">
      <c r="A200" s="6" t="s">
        <v>191</v>
      </c>
      <c r="B200">
        <v>0</v>
      </c>
      <c r="C200">
        <v>0</v>
      </c>
      <c r="D200">
        <v>0</v>
      </c>
      <c r="E200">
        <v>0</v>
      </c>
    </row>
    <row r="201" spans="1:5" x14ac:dyDescent="0.45">
      <c r="A201" s="6" t="s">
        <v>57</v>
      </c>
      <c r="B201">
        <v>0</v>
      </c>
      <c r="C201">
        <v>0</v>
      </c>
      <c r="D201">
        <v>0</v>
      </c>
      <c r="E201">
        <v>0</v>
      </c>
    </row>
    <row r="202" spans="1:5" x14ac:dyDescent="0.45">
      <c r="A202" s="6" t="s">
        <v>192</v>
      </c>
      <c r="B202">
        <v>0</v>
      </c>
      <c r="C202">
        <v>0</v>
      </c>
      <c r="D202">
        <v>0</v>
      </c>
      <c r="E202">
        <v>0</v>
      </c>
    </row>
    <row r="203" spans="1:5" x14ac:dyDescent="0.45">
      <c r="A203" s="6" t="s">
        <v>193</v>
      </c>
      <c r="B203">
        <v>0.73</v>
      </c>
      <c r="C203">
        <v>0</v>
      </c>
      <c r="D203">
        <v>0</v>
      </c>
      <c r="E203">
        <v>0</v>
      </c>
    </row>
    <row r="204" spans="1:5" x14ac:dyDescent="0.45">
      <c r="A204" s="6" t="s">
        <v>194</v>
      </c>
      <c r="B204">
        <v>0</v>
      </c>
      <c r="C204">
        <v>0</v>
      </c>
      <c r="D204">
        <v>0</v>
      </c>
      <c r="E204">
        <v>0</v>
      </c>
    </row>
    <row r="205" spans="1:5" x14ac:dyDescent="0.45">
      <c r="A205" s="6" t="s">
        <v>195</v>
      </c>
      <c r="B205">
        <v>0</v>
      </c>
      <c r="C205">
        <v>0</v>
      </c>
      <c r="D205">
        <v>0</v>
      </c>
      <c r="E205">
        <v>0</v>
      </c>
    </row>
    <row r="206" spans="1:5" x14ac:dyDescent="0.45">
      <c r="A206" s="6" t="s">
        <v>196</v>
      </c>
      <c r="B206">
        <v>14.29</v>
      </c>
      <c r="C206">
        <v>0</v>
      </c>
      <c r="D206">
        <v>0</v>
      </c>
      <c r="E206">
        <v>0</v>
      </c>
    </row>
    <row r="207" spans="1:5" x14ac:dyDescent="0.45">
      <c r="A207" s="6" t="s">
        <v>133</v>
      </c>
      <c r="B207">
        <v>4.2300000000000004</v>
      </c>
      <c r="C207">
        <v>0</v>
      </c>
      <c r="D207">
        <v>0</v>
      </c>
      <c r="E207">
        <v>0</v>
      </c>
    </row>
    <row r="208" spans="1:5" x14ac:dyDescent="0.45">
      <c r="A208" s="6" t="s">
        <v>197</v>
      </c>
      <c r="B208">
        <v>0</v>
      </c>
      <c r="C208">
        <v>0</v>
      </c>
      <c r="D208">
        <v>0</v>
      </c>
      <c r="E208">
        <v>0</v>
      </c>
    </row>
    <row r="209" spans="1:5" x14ac:dyDescent="0.45">
      <c r="A209" s="6" t="s">
        <v>135</v>
      </c>
      <c r="B209">
        <v>0</v>
      </c>
      <c r="C209">
        <v>0</v>
      </c>
      <c r="D209">
        <v>0</v>
      </c>
      <c r="E209">
        <v>0</v>
      </c>
    </row>
    <row r="210" spans="1:5" x14ac:dyDescent="0.45">
      <c r="A210" s="6" t="s">
        <v>198</v>
      </c>
      <c r="B210">
        <v>0</v>
      </c>
      <c r="C210">
        <v>0</v>
      </c>
      <c r="D210">
        <v>0</v>
      </c>
      <c r="E210">
        <v>0</v>
      </c>
    </row>
    <row r="211" spans="1:5" x14ac:dyDescent="0.45">
      <c r="A211" s="6" t="s">
        <v>199</v>
      </c>
      <c r="B211">
        <v>0</v>
      </c>
      <c r="C211">
        <v>0</v>
      </c>
      <c r="D211">
        <v>0</v>
      </c>
      <c r="E211">
        <v>0</v>
      </c>
    </row>
    <row r="212" spans="1:5" x14ac:dyDescent="0.45">
      <c r="A212" s="6" t="s">
        <v>200</v>
      </c>
      <c r="B212">
        <v>0</v>
      </c>
      <c r="C212">
        <v>0</v>
      </c>
      <c r="D212">
        <v>0</v>
      </c>
      <c r="E212">
        <v>0</v>
      </c>
    </row>
    <row r="213" spans="1:5" x14ac:dyDescent="0.45">
      <c r="A213" s="6" t="s">
        <v>137</v>
      </c>
      <c r="B213">
        <v>2.1800000000000002</v>
      </c>
      <c r="C213">
        <v>0</v>
      </c>
      <c r="D213">
        <v>0</v>
      </c>
      <c r="E213">
        <v>0</v>
      </c>
    </row>
    <row r="214" spans="1:5" x14ac:dyDescent="0.45">
      <c r="A214" s="6" t="s">
        <v>201</v>
      </c>
      <c r="B214">
        <v>0</v>
      </c>
      <c r="C214">
        <v>0</v>
      </c>
      <c r="D214">
        <v>0</v>
      </c>
      <c r="E214">
        <v>0</v>
      </c>
    </row>
    <row r="215" spans="1:5" x14ac:dyDescent="0.45">
      <c r="A215" s="6" t="s">
        <v>202</v>
      </c>
      <c r="B215">
        <v>0</v>
      </c>
      <c r="C215">
        <v>0</v>
      </c>
      <c r="D215">
        <v>0</v>
      </c>
      <c r="E215">
        <v>0</v>
      </c>
    </row>
    <row r="216" spans="1:5" x14ac:dyDescent="0.45">
      <c r="A216" s="6" t="s">
        <v>203</v>
      </c>
      <c r="B216">
        <v>0</v>
      </c>
      <c r="C216">
        <v>0</v>
      </c>
      <c r="D216">
        <v>0</v>
      </c>
      <c r="E216">
        <v>0</v>
      </c>
    </row>
    <row r="217" spans="1:5" x14ac:dyDescent="0.45">
      <c r="A217" s="6" t="s">
        <v>204</v>
      </c>
      <c r="B217">
        <v>2.86</v>
      </c>
      <c r="C217">
        <v>0</v>
      </c>
      <c r="D217">
        <v>0</v>
      </c>
      <c r="E217">
        <v>0</v>
      </c>
    </row>
    <row r="218" spans="1:5" x14ac:dyDescent="0.45">
      <c r="A218" s="6" t="s">
        <v>115</v>
      </c>
      <c r="B218">
        <v>0</v>
      </c>
      <c r="C218">
        <v>0</v>
      </c>
      <c r="D218">
        <v>0</v>
      </c>
      <c r="E218">
        <v>0</v>
      </c>
    </row>
    <row r="219" spans="1:5" x14ac:dyDescent="0.45">
      <c r="A219" s="6" t="s">
        <v>205</v>
      </c>
      <c r="B219">
        <v>2.9</v>
      </c>
      <c r="C219">
        <v>0</v>
      </c>
      <c r="D219">
        <v>0</v>
      </c>
      <c r="E219">
        <v>0</v>
      </c>
    </row>
    <row r="220" spans="1:5" x14ac:dyDescent="0.45">
      <c r="A220" s="6" t="s">
        <v>206</v>
      </c>
      <c r="B220">
        <v>0</v>
      </c>
      <c r="C220">
        <v>0</v>
      </c>
      <c r="D220">
        <v>0</v>
      </c>
      <c r="E220">
        <v>0</v>
      </c>
    </row>
    <row r="221" spans="1:5" x14ac:dyDescent="0.45">
      <c r="A221" s="6" t="s">
        <v>147</v>
      </c>
      <c r="B221">
        <v>0</v>
      </c>
      <c r="C221">
        <v>0</v>
      </c>
      <c r="D221">
        <v>0</v>
      </c>
      <c r="E221">
        <v>0</v>
      </c>
    </row>
    <row r="222" spans="1:5" x14ac:dyDescent="0.45">
      <c r="A222" s="6" t="s">
        <v>207</v>
      </c>
      <c r="B222">
        <v>0</v>
      </c>
      <c r="C222">
        <v>0</v>
      </c>
      <c r="D222">
        <v>0</v>
      </c>
      <c r="E222">
        <v>0</v>
      </c>
    </row>
    <row r="223" spans="1:5" x14ac:dyDescent="0.45">
      <c r="A223" s="6" t="s">
        <v>208</v>
      </c>
      <c r="B223">
        <v>1.5</v>
      </c>
      <c r="C223">
        <v>0</v>
      </c>
      <c r="D223">
        <v>0</v>
      </c>
      <c r="E223">
        <v>0</v>
      </c>
    </row>
    <row r="224" spans="1:5" x14ac:dyDescent="0.45">
      <c r="A224" s="6" t="s">
        <v>209</v>
      </c>
      <c r="B224">
        <v>0</v>
      </c>
      <c r="C224">
        <v>0</v>
      </c>
      <c r="D224">
        <v>0</v>
      </c>
      <c r="E224">
        <v>0</v>
      </c>
    </row>
    <row r="225" spans="1:5" x14ac:dyDescent="0.45">
      <c r="A225" s="6" t="s">
        <v>158</v>
      </c>
      <c r="B225">
        <v>1.97</v>
      </c>
      <c r="C225">
        <v>0</v>
      </c>
      <c r="D225">
        <v>0</v>
      </c>
      <c r="E225">
        <v>0</v>
      </c>
    </row>
    <row r="226" spans="1:5" x14ac:dyDescent="0.45">
      <c r="A226" s="6" t="s">
        <v>210</v>
      </c>
      <c r="B226">
        <v>0</v>
      </c>
      <c r="C226">
        <v>0</v>
      </c>
      <c r="D226">
        <v>0</v>
      </c>
      <c r="E226">
        <v>0</v>
      </c>
    </row>
    <row r="227" spans="1:5" x14ac:dyDescent="0.45">
      <c r="A227" s="6" t="s">
        <v>155</v>
      </c>
      <c r="B227">
        <v>0</v>
      </c>
      <c r="C227">
        <v>0</v>
      </c>
      <c r="D227">
        <v>0</v>
      </c>
      <c r="E227">
        <v>0</v>
      </c>
    </row>
    <row r="228" spans="1:5" x14ac:dyDescent="0.45">
      <c r="A228" s="6" t="s">
        <v>211</v>
      </c>
      <c r="B228">
        <v>0</v>
      </c>
      <c r="C228">
        <v>0</v>
      </c>
      <c r="D228">
        <v>0</v>
      </c>
      <c r="E228">
        <v>0</v>
      </c>
    </row>
    <row r="229" spans="1:5" x14ac:dyDescent="0.45">
      <c r="A229" s="6" t="s">
        <v>76</v>
      </c>
      <c r="B229">
        <v>3.58</v>
      </c>
      <c r="C229">
        <v>0</v>
      </c>
      <c r="D229">
        <v>0</v>
      </c>
      <c r="E229">
        <v>0</v>
      </c>
    </row>
    <row r="230" spans="1:5" x14ac:dyDescent="0.45">
      <c r="A230" s="6" t="s">
        <v>126</v>
      </c>
      <c r="B230">
        <v>0</v>
      </c>
      <c r="C230">
        <v>0</v>
      </c>
      <c r="D230">
        <v>0</v>
      </c>
      <c r="E230">
        <v>0</v>
      </c>
    </row>
    <row r="231" spans="1:5" x14ac:dyDescent="0.45">
      <c r="A231" s="6" t="s">
        <v>212</v>
      </c>
      <c r="B231">
        <v>0</v>
      </c>
      <c r="C231">
        <v>0</v>
      </c>
      <c r="D231">
        <v>0</v>
      </c>
      <c r="E231">
        <v>0</v>
      </c>
    </row>
    <row r="232" spans="1:5" x14ac:dyDescent="0.45">
      <c r="A232" s="6" t="s">
        <v>213</v>
      </c>
      <c r="B232">
        <v>0</v>
      </c>
      <c r="C232">
        <v>0</v>
      </c>
      <c r="D232">
        <v>0</v>
      </c>
      <c r="E232">
        <v>0</v>
      </c>
    </row>
    <row r="233" spans="1:5" x14ac:dyDescent="0.45">
      <c r="A233" s="6" t="s">
        <v>106</v>
      </c>
      <c r="B233">
        <v>0</v>
      </c>
      <c r="C233">
        <v>0</v>
      </c>
      <c r="D233">
        <v>0</v>
      </c>
      <c r="E233">
        <v>0</v>
      </c>
    </row>
    <row r="234" spans="1:5" x14ac:dyDescent="0.45">
      <c r="A234" s="6" t="s">
        <v>98</v>
      </c>
      <c r="B234">
        <v>0</v>
      </c>
      <c r="C234">
        <v>0</v>
      </c>
      <c r="D234">
        <v>0</v>
      </c>
      <c r="E234">
        <v>0</v>
      </c>
    </row>
    <row r="235" spans="1:5" x14ac:dyDescent="0.45">
      <c r="A235" s="6" t="s">
        <v>72</v>
      </c>
      <c r="B235">
        <v>0</v>
      </c>
      <c r="C235">
        <v>0</v>
      </c>
      <c r="D235">
        <v>0</v>
      </c>
      <c r="E235">
        <v>0</v>
      </c>
    </row>
    <row r="236" spans="1:5" x14ac:dyDescent="0.45">
      <c r="A236" s="6" t="s">
        <v>214</v>
      </c>
      <c r="B236">
        <v>0</v>
      </c>
      <c r="C236">
        <v>0</v>
      </c>
      <c r="D236">
        <v>0</v>
      </c>
      <c r="E236">
        <v>0</v>
      </c>
    </row>
    <row r="237" spans="1:5" x14ac:dyDescent="0.45">
      <c r="A237" s="6" t="s">
        <v>108</v>
      </c>
      <c r="B237">
        <v>4.45</v>
      </c>
      <c r="C237">
        <v>0</v>
      </c>
      <c r="D237">
        <v>0</v>
      </c>
      <c r="E237">
        <v>0</v>
      </c>
    </row>
    <row r="238" spans="1:5" x14ac:dyDescent="0.45">
      <c r="A238" s="6" t="s">
        <v>215</v>
      </c>
      <c r="B238">
        <v>100</v>
      </c>
      <c r="C238">
        <v>0</v>
      </c>
      <c r="D238">
        <v>0</v>
      </c>
      <c r="E238">
        <v>0</v>
      </c>
    </row>
    <row r="239" spans="1:5" x14ac:dyDescent="0.45">
      <c r="A239" s="6" t="s">
        <v>216</v>
      </c>
      <c r="B239">
        <v>0</v>
      </c>
      <c r="C239">
        <v>0</v>
      </c>
      <c r="D239">
        <v>0</v>
      </c>
      <c r="E239">
        <v>0</v>
      </c>
    </row>
    <row r="240" spans="1:5" x14ac:dyDescent="0.45">
      <c r="A240" s="6" t="s">
        <v>217</v>
      </c>
      <c r="B240">
        <v>2.44</v>
      </c>
      <c r="C240">
        <v>0</v>
      </c>
      <c r="D240">
        <v>0</v>
      </c>
      <c r="E240">
        <v>0</v>
      </c>
    </row>
    <row r="241" spans="1:5" x14ac:dyDescent="0.45">
      <c r="A241" s="6" t="s">
        <v>218</v>
      </c>
      <c r="B241">
        <v>3.68</v>
      </c>
      <c r="C241">
        <v>21.74</v>
      </c>
      <c r="D241">
        <v>175000</v>
      </c>
      <c r="E241">
        <v>1114.8599999999999</v>
      </c>
    </row>
    <row r="242" spans="1:5" x14ac:dyDescent="0.45">
      <c r="A242" s="6" t="s">
        <v>219</v>
      </c>
      <c r="B242">
        <v>11.77</v>
      </c>
      <c r="C242">
        <v>25</v>
      </c>
      <c r="D242">
        <v>88250</v>
      </c>
      <c r="E242">
        <v>1493.99</v>
      </c>
    </row>
    <row r="243" spans="1:5" x14ac:dyDescent="0.45">
      <c r="A243" s="6" t="s">
        <v>220</v>
      </c>
      <c r="B243">
        <v>40</v>
      </c>
      <c r="C243">
        <v>50</v>
      </c>
      <c r="D243">
        <v>45000</v>
      </c>
      <c r="E243">
        <v>4174.3999999999996</v>
      </c>
    </row>
    <row r="244" spans="1:5" x14ac:dyDescent="0.45">
      <c r="A244" s="6" t="s">
        <v>221</v>
      </c>
      <c r="B244">
        <v>0</v>
      </c>
      <c r="C244">
        <v>0</v>
      </c>
      <c r="D244">
        <v>0</v>
      </c>
      <c r="E244">
        <v>0</v>
      </c>
    </row>
    <row r="245" spans="1:5" x14ac:dyDescent="0.45">
      <c r="A245" s="6" t="s">
        <v>222</v>
      </c>
      <c r="B245">
        <v>0</v>
      </c>
      <c r="C245">
        <v>0</v>
      </c>
      <c r="D245">
        <v>0</v>
      </c>
      <c r="E245">
        <v>0</v>
      </c>
    </row>
    <row r="246" spans="1:5" x14ac:dyDescent="0.45">
      <c r="A246" s="6" t="s">
        <v>223</v>
      </c>
      <c r="B246">
        <v>0</v>
      </c>
      <c r="C246">
        <v>0</v>
      </c>
      <c r="D246">
        <v>0</v>
      </c>
      <c r="E246">
        <v>0</v>
      </c>
    </row>
    <row r="247" spans="1:5" x14ac:dyDescent="0.45">
      <c r="A247" s="6" t="s">
        <v>224</v>
      </c>
      <c r="B247">
        <v>0</v>
      </c>
      <c r="C247">
        <v>0</v>
      </c>
      <c r="D247">
        <v>0</v>
      </c>
      <c r="E247">
        <v>0</v>
      </c>
    </row>
    <row r="248" spans="1:5" x14ac:dyDescent="0.45">
      <c r="A248" s="6" t="s">
        <v>225</v>
      </c>
      <c r="B248">
        <v>100</v>
      </c>
      <c r="C248">
        <v>0</v>
      </c>
      <c r="D248">
        <v>0</v>
      </c>
      <c r="E248">
        <v>0</v>
      </c>
    </row>
    <row r="249" spans="1:5" x14ac:dyDescent="0.45">
      <c r="A249" s="6" t="s">
        <v>226</v>
      </c>
      <c r="B249">
        <v>25</v>
      </c>
      <c r="C249">
        <v>0</v>
      </c>
      <c r="D249">
        <v>0</v>
      </c>
      <c r="E249">
        <v>0</v>
      </c>
    </row>
    <row r="250" spans="1:5" x14ac:dyDescent="0.45">
      <c r="A250" s="6" t="s">
        <v>227</v>
      </c>
      <c r="B250">
        <v>0</v>
      </c>
      <c r="C250">
        <v>0</v>
      </c>
      <c r="D250">
        <v>0</v>
      </c>
      <c r="E250">
        <v>0</v>
      </c>
    </row>
    <row r="251" spans="1:5" x14ac:dyDescent="0.45">
      <c r="A251" s="6" t="s">
        <v>228</v>
      </c>
      <c r="B251">
        <v>0</v>
      </c>
      <c r="C251">
        <v>0</v>
      </c>
      <c r="D251">
        <v>0</v>
      </c>
      <c r="E251">
        <v>0</v>
      </c>
    </row>
    <row r="252" spans="1:5" x14ac:dyDescent="0.45">
      <c r="A252" s="6" t="s">
        <v>229</v>
      </c>
      <c r="B252">
        <v>3.85</v>
      </c>
      <c r="C252">
        <v>0</v>
      </c>
      <c r="D252">
        <v>0</v>
      </c>
      <c r="E252">
        <v>0</v>
      </c>
    </row>
    <row r="253" spans="1:5" x14ac:dyDescent="0.45">
      <c r="A253" s="6" t="s">
        <v>230</v>
      </c>
      <c r="B253">
        <v>0</v>
      </c>
      <c r="C253">
        <v>0</v>
      </c>
      <c r="D253">
        <v>0</v>
      </c>
      <c r="E253">
        <v>0</v>
      </c>
    </row>
    <row r="254" spans="1:5" x14ac:dyDescent="0.45">
      <c r="A254" s="6" t="s">
        <v>231</v>
      </c>
      <c r="B254">
        <v>0</v>
      </c>
      <c r="C254">
        <v>0</v>
      </c>
      <c r="D254">
        <v>0</v>
      </c>
      <c r="E254">
        <v>0</v>
      </c>
    </row>
    <row r="255" spans="1:5" x14ac:dyDescent="0.45">
      <c r="A255" s="6" t="s">
        <v>232</v>
      </c>
      <c r="B255">
        <v>0</v>
      </c>
      <c r="C255">
        <v>0</v>
      </c>
      <c r="D255">
        <v>0</v>
      </c>
      <c r="E255">
        <v>0</v>
      </c>
    </row>
    <row r="256" spans="1:5" x14ac:dyDescent="0.45">
      <c r="A256" s="6" t="s">
        <v>233</v>
      </c>
      <c r="B256">
        <v>0</v>
      </c>
      <c r="C256">
        <v>0</v>
      </c>
      <c r="D256">
        <v>0</v>
      </c>
      <c r="E256">
        <v>0</v>
      </c>
    </row>
    <row r="257" spans="1:5" x14ac:dyDescent="0.45">
      <c r="A257" s="6" t="s">
        <v>234</v>
      </c>
      <c r="B257">
        <v>0</v>
      </c>
      <c r="C257">
        <v>0</v>
      </c>
      <c r="D257">
        <v>0</v>
      </c>
      <c r="E257">
        <v>0</v>
      </c>
    </row>
    <row r="258" spans="1:5" x14ac:dyDescent="0.45">
      <c r="A258" s="6" t="s">
        <v>229</v>
      </c>
      <c r="B258">
        <v>1.83</v>
      </c>
      <c r="C258">
        <v>0</v>
      </c>
      <c r="D258">
        <v>0</v>
      </c>
      <c r="E258">
        <v>0</v>
      </c>
    </row>
    <row r="259" spans="1:5" x14ac:dyDescent="0.45">
      <c r="A259" s="6" t="s">
        <v>235</v>
      </c>
      <c r="B259">
        <v>0</v>
      </c>
      <c r="C259">
        <v>0</v>
      </c>
      <c r="D259">
        <v>0</v>
      </c>
      <c r="E259">
        <v>0</v>
      </c>
    </row>
    <row r="260" spans="1:5" x14ac:dyDescent="0.45">
      <c r="A260" s="6" t="s">
        <v>219</v>
      </c>
      <c r="B260">
        <v>2.02</v>
      </c>
      <c r="C260">
        <v>0</v>
      </c>
      <c r="D260">
        <v>0</v>
      </c>
      <c r="E260">
        <v>0</v>
      </c>
    </row>
    <row r="261" spans="1:5" x14ac:dyDescent="0.45">
      <c r="A261" s="6" t="s">
        <v>236</v>
      </c>
      <c r="B261">
        <v>0</v>
      </c>
      <c r="C261">
        <v>0</v>
      </c>
      <c r="D261">
        <v>0</v>
      </c>
      <c r="E261">
        <v>0</v>
      </c>
    </row>
    <row r="262" spans="1:5" x14ac:dyDescent="0.45">
      <c r="A262" s="6" t="s">
        <v>224</v>
      </c>
      <c r="B262">
        <v>1.07</v>
      </c>
      <c r="C262">
        <v>0</v>
      </c>
      <c r="D262">
        <v>0</v>
      </c>
      <c r="E262">
        <v>0</v>
      </c>
    </row>
    <row r="263" spans="1:5" x14ac:dyDescent="0.45">
      <c r="A263" s="6" t="s">
        <v>237</v>
      </c>
      <c r="B263">
        <v>0</v>
      </c>
      <c r="C263">
        <v>0</v>
      </c>
      <c r="D263">
        <v>0</v>
      </c>
      <c r="E263">
        <v>0</v>
      </c>
    </row>
    <row r="264" spans="1:5" x14ac:dyDescent="0.45">
      <c r="A264" s="6" t="s">
        <v>226</v>
      </c>
      <c r="B264">
        <v>5.13</v>
      </c>
      <c r="C264">
        <v>0</v>
      </c>
      <c r="D264">
        <v>0</v>
      </c>
      <c r="E264">
        <v>0</v>
      </c>
    </row>
    <row r="265" spans="1:5" x14ac:dyDescent="0.45">
      <c r="A265" s="6" t="s">
        <v>238</v>
      </c>
      <c r="B265">
        <v>0</v>
      </c>
      <c r="C265">
        <v>0</v>
      </c>
      <c r="D265">
        <v>0</v>
      </c>
      <c r="E265">
        <v>0</v>
      </c>
    </row>
    <row r="266" spans="1:5" x14ac:dyDescent="0.45">
      <c r="A266" s="6" t="s">
        <v>228</v>
      </c>
      <c r="B266">
        <v>1.7</v>
      </c>
      <c r="C266">
        <v>0</v>
      </c>
      <c r="D266">
        <v>0</v>
      </c>
      <c r="E266">
        <v>0</v>
      </c>
    </row>
    <row r="267" spans="1:5" x14ac:dyDescent="0.45">
      <c r="A267" s="6" t="s">
        <v>218</v>
      </c>
      <c r="B267">
        <v>0.33</v>
      </c>
      <c r="C267">
        <v>0</v>
      </c>
      <c r="D267">
        <v>0</v>
      </c>
      <c r="E267">
        <v>0</v>
      </c>
    </row>
    <row r="268" spans="1:5" x14ac:dyDescent="0.45">
      <c r="A268" s="6" t="s">
        <v>231</v>
      </c>
      <c r="B268">
        <v>2.1800000000000002</v>
      </c>
      <c r="C268">
        <v>0</v>
      </c>
      <c r="D268">
        <v>0</v>
      </c>
      <c r="E268">
        <v>0</v>
      </c>
    </row>
    <row r="269" spans="1:5" x14ac:dyDescent="0.45">
      <c r="A269" s="6" t="s">
        <v>222</v>
      </c>
      <c r="B269">
        <v>0</v>
      </c>
      <c r="C269">
        <v>0</v>
      </c>
      <c r="D269">
        <v>0</v>
      </c>
      <c r="E269">
        <v>0</v>
      </c>
    </row>
    <row r="270" spans="1:5" x14ac:dyDescent="0.45">
      <c r="A270" s="6" t="s">
        <v>220</v>
      </c>
      <c r="B270">
        <v>2.95</v>
      </c>
      <c r="C270">
        <v>0</v>
      </c>
      <c r="D270">
        <v>0</v>
      </c>
      <c r="E270">
        <v>0</v>
      </c>
    </row>
    <row r="271" spans="1:5" x14ac:dyDescent="0.45">
      <c r="A271" s="6" t="s">
        <v>239</v>
      </c>
      <c r="B271">
        <v>0</v>
      </c>
      <c r="C271">
        <v>0</v>
      </c>
      <c r="D271">
        <v>0</v>
      </c>
      <c r="E271">
        <v>0</v>
      </c>
    </row>
    <row r="272" spans="1:5" x14ac:dyDescent="0.45">
      <c r="A272" s="6" t="s">
        <v>223</v>
      </c>
      <c r="B272">
        <v>0</v>
      </c>
      <c r="C272">
        <v>0</v>
      </c>
      <c r="D272">
        <v>0</v>
      </c>
      <c r="E272">
        <v>0</v>
      </c>
    </row>
    <row r="273" spans="1:5" x14ac:dyDescent="0.45">
      <c r="A273" s="6" t="s">
        <v>240</v>
      </c>
      <c r="B273">
        <v>0</v>
      </c>
      <c r="C273">
        <v>0</v>
      </c>
      <c r="D273">
        <v>0</v>
      </c>
      <c r="E273">
        <v>0</v>
      </c>
    </row>
    <row r="274" spans="1:5" x14ac:dyDescent="0.45">
      <c r="A274" s="6" t="s">
        <v>241</v>
      </c>
      <c r="B274">
        <v>0</v>
      </c>
      <c r="C274">
        <v>0</v>
      </c>
      <c r="D274">
        <v>0</v>
      </c>
      <c r="E274">
        <v>0</v>
      </c>
    </row>
    <row r="275" spans="1:5" x14ac:dyDescent="0.45">
      <c r="A275" s="6" t="s">
        <v>242</v>
      </c>
      <c r="B275">
        <v>0</v>
      </c>
      <c r="C275">
        <v>0</v>
      </c>
      <c r="D275">
        <v>0</v>
      </c>
      <c r="E275">
        <v>0</v>
      </c>
    </row>
    <row r="276" spans="1:5" x14ac:dyDescent="0.45">
      <c r="A276" s="6" t="s">
        <v>225</v>
      </c>
      <c r="B276">
        <v>0</v>
      </c>
      <c r="C276">
        <v>0</v>
      </c>
      <c r="D276">
        <v>0</v>
      </c>
      <c r="E276">
        <v>0</v>
      </c>
    </row>
    <row r="277" spans="1:5" x14ac:dyDescent="0.45">
      <c r="A277" s="6" t="s">
        <v>243</v>
      </c>
      <c r="B277">
        <v>0</v>
      </c>
      <c r="C277">
        <v>0</v>
      </c>
      <c r="D277">
        <v>0</v>
      </c>
      <c r="E277">
        <v>0</v>
      </c>
    </row>
    <row r="278" spans="1:5" x14ac:dyDescent="0.45">
      <c r="A278" s="6" t="s">
        <v>244</v>
      </c>
      <c r="B278">
        <v>0</v>
      </c>
      <c r="C278">
        <v>0</v>
      </c>
      <c r="D278">
        <v>0</v>
      </c>
      <c r="E278">
        <v>0</v>
      </c>
    </row>
    <row r="279" spans="1:5" x14ac:dyDescent="0.45">
      <c r="A279" s="6" t="s">
        <v>245</v>
      </c>
      <c r="B279">
        <v>0</v>
      </c>
      <c r="C279">
        <v>0</v>
      </c>
      <c r="D279">
        <v>0</v>
      </c>
      <c r="E279">
        <v>0</v>
      </c>
    </row>
    <row r="280" spans="1:5" x14ac:dyDescent="0.45">
      <c r="A280" s="6" t="s">
        <v>246</v>
      </c>
      <c r="B280">
        <v>0</v>
      </c>
      <c r="C280">
        <v>0</v>
      </c>
      <c r="D280">
        <v>0</v>
      </c>
      <c r="E280">
        <v>0</v>
      </c>
    </row>
    <row r="281" spans="1:5" x14ac:dyDescent="0.45">
      <c r="A281" s="6" t="s">
        <v>247</v>
      </c>
      <c r="B281">
        <v>0</v>
      </c>
      <c r="C281">
        <v>0</v>
      </c>
      <c r="D281">
        <v>0</v>
      </c>
      <c r="E281">
        <v>0</v>
      </c>
    </row>
    <row r="282" spans="1:5" x14ac:dyDescent="0.45">
      <c r="A282" s="6" t="s">
        <v>248</v>
      </c>
      <c r="B282">
        <v>0</v>
      </c>
      <c r="C282">
        <v>0</v>
      </c>
      <c r="D282">
        <v>0</v>
      </c>
      <c r="E282">
        <v>0</v>
      </c>
    </row>
    <row r="283" spans="1:5" x14ac:dyDescent="0.45">
      <c r="A283" s="6" t="s">
        <v>249</v>
      </c>
      <c r="B283">
        <v>0</v>
      </c>
      <c r="C283">
        <v>0</v>
      </c>
      <c r="D283">
        <v>0</v>
      </c>
      <c r="E283">
        <v>0</v>
      </c>
    </row>
    <row r="284" spans="1:5" x14ac:dyDescent="0.45">
      <c r="A284" s="6" t="s">
        <v>78</v>
      </c>
      <c r="B284">
        <v>0</v>
      </c>
      <c r="C284">
        <v>0</v>
      </c>
      <c r="D284">
        <v>0</v>
      </c>
      <c r="E284">
        <v>0</v>
      </c>
    </row>
    <row r="285" spans="1:5" x14ac:dyDescent="0.45">
      <c r="A285" s="6" t="s">
        <v>250</v>
      </c>
      <c r="B285">
        <v>0</v>
      </c>
      <c r="C285">
        <v>0</v>
      </c>
      <c r="D285">
        <v>0</v>
      </c>
      <c r="E285">
        <v>0</v>
      </c>
    </row>
    <row r="286" spans="1:5" x14ac:dyDescent="0.45">
      <c r="A286" s="6" t="s">
        <v>136</v>
      </c>
      <c r="B286">
        <v>0</v>
      </c>
      <c r="C286">
        <v>0</v>
      </c>
      <c r="D286">
        <v>0</v>
      </c>
      <c r="E286">
        <v>0</v>
      </c>
    </row>
    <row r="287" spans="1:5" x14ac:dyDescent="0.45">
      <c r="A287" s="6" t="s">
        <v>147</v>
      </c>
      <c r="B287">
        <v>0</v>
      </c>
      <c r="C287">
        <v>0</v>
      </c>
      <c r="D287">
        <v>0</v>
      </c>
      <c r="E287">
        <v>0</v>
      </c>
    </row>
    <row r="288" spans="1:5" x14ac:dyDescent="0.45">
      <c r="A288" s="6" t="s">
        <v>51</v>
      </c>
      <c r="B288">
        <v>5.89</v>
      </c>
      <c r="C288">
        <v>0</v>
      </c>
      <c r="D288">
        <v>0</v>
      </c>
      <c r="E288">
        <v>0</v>
      </c>
    </row>
    <row r="289" spans="1:5" x14ac:dyDescent="0.45">
      <c r="A289" s="6" t="s">
        <v>160</v>
      </c>
      <c r="B289">
        <v>0</v>
      </c>
      <c r="C289">
        <v>0</v>
      </c>
      <c r="D289">
        <v>0</v>
      </c>
      <c r="E289">
        <v>0</v>
      </c>
    </row>
    <row r="290" spans="1:5" x14ac:dyDescent="0.45">
      <c r="A290" s="6" t="s">
        <v>212</v>
      </c>
      <c r="B290">
        <v>0</v>
      </c>
      <c r="C290">
        <v>0</v>
      </c>
      <c r="D290">
        <v>0</v>
      </c>
      <c r="E290">
        <v>0</v>
      </c>
    </row>
    <row r="291" spans="1:5" x14ac:dyDescent="0.45">
      <c r="A291" s="6" t="s">
        <v>251</v>
      </c>
      <c r="B291">
        <v>0</v>
      </c>
      <c r="C291">
        <v>0</v>
      </c>
      <c r="D291">
        <v>0</v>
      </c>
      <c r="E291">
        <v>0</v>
      </c>
    </row>
    <row r="292" spans="1:5" x14ac:dyDescent="0.45">
      <c r="A292" s="6" t="s">
        <v>186</v>
      </c>
      <c r="B292">
        <v>0</v>
      </c>
      <c r="C292">
        <v>0</v>
      </c>
      <c r="D292">
        <v>0</v>
      </c>
      <c r="E292">
        <v>0</v>
      </c>
    </row>
    <row r="293" spans="1:5" x14ac:dyDescent="0.45">
      <c r="A293" s="6" t="s">
        <v>182</v>
      </c>
      <c r="B293">
        <v>0</v>
      </c>
      <c r="C293">
        <v>0</v>
      </c>
      <c r="D293">
        <v>0</v>
      </c>
      <c r="E293">
        <v>0</v>
      </c>
    </row>
    <row r="294" spans="1:5" x14ac:dyDescent="0.45">
      <c r="A294" s="6" t="s">
        <v>83</v>
      </c>
      <c r="B294">
        <v>0</v>
      </c>
      <c r="C294">
        <v>0</v>
      </c>
      <c r="D294">
        <v>0</v>
      </c>
      <c r="E294">
        <v>0</v>
      </c>
    </row>
    <row r="295" spans="1:5" x14ac:dyDescent="0.45">
      <c r="A295" s="6" t="s">
        <v>208</v>
      </c>
      <c r="B295">
        <v>0</v>
      </c>
      <c r="C295">
        <v>0</v>
      </c>
      <c r="D295">
        <v>0</v>
      </c>
      <c r="E295">
        <v>0</v>
      </c>
    </row>
    <row r="296" spans="1:5" x14ac:dyDescent="0.45">
      <c r="A296" s="6" t="s">
        <v>210</v>
      </c>
      <c r="B296">
        <v>0</v>
      </c>
      <c r="C296">
        <v>0</v>
      </c>
      <c r="D296">
        <v>0</v>
      </c>
      <c r="E296">
        <v>0</v>
      </c>
    </row>
    <row r="297" spans="1:5" x14ac:dyDescent="0.45">
      <c r="A297" s="6" t="s">
        <v>191</v>
      </c>
      <c r="B297">
        <v>0</v>
      </c>
      <c r="C297">
        <v>0</v>
      </c>
      <c r="D297">
        <v>0</v>
      </c>
      <c r="E297">
        <v>0</v>
      </c>
    </row>
    <row r="298" spans="1:5" x14ac:dyDescent="0.45">
      <c r="A298" s="6" t="s">
        <v>45</v>
      </c>
      <c r="B298">
        <v>0</v>
      </c>
      <c r="C298">
        <v>0</v>
      </c>
      <c r="D298">
        <v>0</v>
      </c>
      <c r="E298">
        <v>0</v>
      </c>
    </row>
    <row r="299" spans="1:5" x14ac:dyDescent="0.45">
      <c r="A299" s="6" t="s">
        <v>46</v>
      </c>
      <c r="B299">
        <v>0</v>
      </c>
      <c r="C299">
        <v>0</v>
      </c>
      <c r="D299">
        <v>0</v>
      </c>
      <c r="E299">
        <v>0</v>
      </c>
    </row>
    <row r="300" spans="1:5" x14ac:dyDescent="0.45">
      <c r="A300" s="6" t="s">
        <v>252</v>
      </c>
      <c r="B300">
        <v>0</v>
      </c>
      <c r="C300">
        <v>0</v>
      </c>
      <c r="D300">
        <v>0</v>
      </c>
      <c r="E300">
        <v>0</v>
      </c>
    </row>
    <row r="301" spans="1:5" x14ac:dyDescent="0.45">
      <c r="A301" s="6" t="s">
        <v>65</v>
      </c>
      <c r="B301">
        <v>0</v>
      </c>
      <c r="C301">
        <v>0</v>
      </c>
      <c r="D301">
        <v>0</v>
      </c>
      <c r="E301">
        <v>0</v>
      </c>
    </row>
    <row r="302" spans="1:5" x14ac:dyDescent="0.45">
      <c r="A302" s="6" t="s">
        <v>253</v>
      </c>
      <c r="B302">
        <v>0</v>
      </c>
      <c r="C302">
        <v>0</v>
      </c>
      <c r="D302">
        <v>0</v>
      </c>
      <c r="E302">
        <v>0</v>
      </c>
    </row>
    <row r="303" spans="1:5" x14ac:dyDescent="0.45">
      <c r="A303" s="6" t="s">
        <v>64</v>
      </c>
      <c r="B303">
        <v>0</v>
      </c>
      <c r="C303">
        <v>0</v>
      </c>
      <c r="D303">
        <v>0</v>
      </c>
      <c r="E303">
        <v>0</v>
      </c>
    </row>
    <row r="304" spans="1:5" x14ac:dyDescent="0.45">
      <c r="A304" s="6" t="s">
        <v>188</v>
      </c>
      <c r="B304">
        <v>0</v>
      </c>
      <c r="C304">
        <v>0</v>
      </c>
      <c r="D304">
        <v>0</v>
      </c>
      <c r="E304">
        <v>0</v>
      </c>
    </row>
    <row r="305" spans="1:5" x14ac:dyDescent="0.45">
      <c r="A305" s="6" t="s">
        <v>91</v>
      </c>
      <c r="B305">
        <v>0</v>
      </c>
      <c r="C305">
        <v>0</v>
      </c>
      <c r="D305">
        <v>0</v>
      </c>
      <c r="E305">
        <v>0</v>
      </c>
    </row>
    <row r="306" spans="1:5" x14ac:dyDescent="0.45">
      <c r="A306" s="6" t="s">
        <v>174</v>
      </c>
      <c r="B306">
        <v>0</v>
      </c>
      <c r="C306">
        <v>0</v>
      </c>
      <c r="D306">
        <v>0</v>
      </c>
      <c r="E306">
        <v>0</v>
      </c>
    </row>
    <row r="307" spans="1:5" x14ac:dyDescent="0.45">
      <c r="A307" s="6" t="s">
        <v>101</v>
      </c>
      <c r="B307">
        <v>0</v>
      </c>
      <c r="C307">
        <v>0</v>
      </c>
      <c r="D307">
        <v>0</v>
      </c>
      <c r="E307">
        <v>0</v>
      </c>
    </row>
    <row r="308" spans="1:5" x14ac:dyDescent="0.45">
      <c r="A308" s="6" t="s">
        <v>164</v>
      </c>
      <c r="B308">
        <v>0</v>
      </c>
      <c r="C308">
        <v>0</v>
      </c>
      <c r="D308">
        <v>0</v>
      </c>
      <c r="E308">
        <v>0</v>
      </c>
    </row>
    <row r="309" spans="1:5" x14ac:dyDescent="0.45">
      <c r="A309" s="6" t="s">
        <v>57</v>
      </c>
      <c r="B309">
        <v>0</v>
      </c>
      <c r="C309">
        <v>0</v>
      </c>
      <c r="D309">
        <v>0</v>
      </c>
      <c r="E309">
        <v>0</v>
      </c>
    </row>
    <row r="310" spans="1:5" x14ac:dyDescent="0.45">
      <c r="A310" s="6" t="s">
        <v>254</v>
      </c>
      <c r="B310">
        <v>0</v>
      </c>
      <c r="C310">
        <v>0</v>
      </c>
      <c r="D310">
        <v>0</v>
      </c>
      <c r="E310">
        <v>0</v>
      </c>
    </row>
    <row r="311" spans="1:5" x14ac:dyDescent="0.45">
      <c r="A311" s="6" t="s">
        <v>102</v>
      </c>
      <c r="B311">
        <v>0</v>
      </c>
      <c r="C311">
        <v>0</v>
      </c>
      <c r="D311">
        <v>0</v>
      </c>
      <c r="E311">
        <v>0</v>
      </c>
    </row>
    <row r="312" spans="1:5" x14ac:dyDescent="0.45">
      <c r="A312" s="6" t="s">
        <v>255</v>
      </c>
      <c r="B312">
        <v>0</v>
      </c>
      <c r="C312">
        <v>0</v>
      </c>
      <c r="D312">
        <v>0</v>
      </c>
      <c r="E312">
        <v>0</v>
      </c>
    </row>
    <row r="313" spans="1:5" x14ac:dyDescent="0.45">
      <c r="A313" s="6" t="s">
        <v>106</v>
      </c>
      <c r="B313">
        <v>0</v>
      </c>
      <c r="C313">
        <v>0</v>
      </c>
      <c r="D313">
        <v>0</v>
      </c>
      <c r="E313">
        <v>0</v>
      </c>
    </row>
    <row r="314" spans="1:5" x14ac:dyDescent="0.45">
      <c r="A314" s="6" t="s">
        <v>72</v>
      </c>
      <c r="B314">
        <v>0</v>
      </c>
      <c r="C314">
        <v>0</v>
      </c>
      <c r="D314">
        <v>0</v>
      </c>
      <c r="E31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8FE0-499B-419E-ADE7-7A7F32557866}">
  <dimension ref="A1:G44"/>
  <sheetViews>
    <sheetView tabSelected="1" workbookViewId="0">
      <selection activeCell="K12" sqref="K12"/>
    </sheetView>
  </sheetViews>
  <sheetFormatPr defaultRowHeight="17" x14ac:dyDescent="0.45"/>
  <sheetData>
    <row r="1" spans="1:7" x14ac:dyDescent="0.45">
      <c r="A1" s="6" t="s">
        <v>263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</row>
    <row r="2" spans="1:7" x14ac:dyDescent="0.45">
      <c r="A2" s="7">
        <v>44927</v>
      </c>
      <c r="B2">
        <v>71665</v>
      </c>
      <c r="C2">
        <v>9195</v>
      </c>
      <c r="D2">
        <v>187</v>
      </c>
      <c r="E2">
        <v>10</v>
      </c>
      <c r="F2">
        <v>370000</v>
      </c>
      <c r="G2">
        <v>516.29</v>
      </c>
    </row>
    <row r="3" spans="1:7" x14ac:dyDescent="0.45">
      <c r="A3" s="7">
        <v>44928</v>
      </c>
      <c r="B3">
        <v>77946</v>
      </c>
      <c r="C3">
        <v>7743</v>
      </c>
      <c r="D3">
        <v>182</v>
      </c>
      <c r="E3">
        <v>19</v>
      </c>
      <c r="F3">
        <v>760500</v>
      </c>
      <c r="G3">
        <v>975.68</v>
      </c>
    </row>
    <row r="4" spans="1:7" x14ac:dyDescent="0.45">
      <c r="A4" s="7">
        <v>44929</v>
      </c>
      <c r="B4">
        <v>87593</v>
      </c>
      <c r="C4">
        <v>8073</v>
      </c>
      <c r="D4">
        <v>203</v>
      </c>
      <c r="E4">
        <v>21</v>
      </c>
      <c r="F4">
        <v>594300</v>
      </c>
      <c r="G4">
        <v>678.48</v>
      </c>
    </row>
    <row r="5" spans="1:7" x14ac:dyDescent="0.45">
      <c r="A5" s="7">
        <v>44930</v>
      </c>
      <c r="B5">
        <v>24079</v>
      </c>
      <c r="C5">
        <v>2497</v>
      </c>
      <c r="D5">
        <v>89</v>
      </c>
      <c r="E5">
        <v>11</v>
      </c>
      <c r="F5">
        <v>495200</v>
      </c>
      <c r="G5">
        <v>2056.56</v>
      </c>
    </row>
    <row r="6" spans="1:7" x14ac:dyDescent="0.45">
      <c r="A6" s="7">
        <v>44931</v>
      </c>
      <c r="B6">
        <v>0</v>
      </c>
      <c r="C6">
        <v>115</v>
      </c>
      <c r="D6">
        <v>48</v>
      </c>
      <c r="E6">
        <v>12</v>
      </c>
      <c r="F6">
        <v>539800</v>
      </c>
      <c r="G6">
        <v>0</v>
      </c>
    </row>
    <row r="7" spans="1:7" x14ac:dyDescent="0.45">
      <c r="A7" s="7">
        <v>44932</v>
      </c>
      <c r="B7">
        <v>36850</v>
      </c>
      <c r="C7">
        <v>4717</v>
      </c>
      <c r="D7">
        <v>106</v>
      </c>
      <c r="E7">
        <v>12</v>
      </c>
      <c r="F7">
        <v>420600</v>
      </c>
      <c r="G7">
        <v>1141.3800000000001</v>
      </c>
    </row>
    <row r="8" spans="1:7" x14ac:dyDescent="0.45">
      <c r="A8" s="7">
        <v>44933</v>
      </c>
      <c r="B8">
        <v>18491</v>
      </c>
      <c r="C8">
        <v>3589</v>
      </c>
      <c r="D8">
        <v>89</v>
      </c>
      <c r="E8">
        <v>11</v>
      </c>
      <c r="F8">
        <v>351800</v>
      </c>
      <c r="G8">
        <v>1902.55</v>
      </c>
    </row>
    <row r="9" spans="1:7" x14ac:dyDescent="0.45">
      <c r="A9" s="7">
        <v>44934</v>
      </c>
      <c r="B9">
        <v>69828</v>
      </c>
      <c r="C9">
        <v>8605</v>
      </c>
      <c r="D9">
        <v>193</v>
      </c>
      <c r="E9">
        <v>9</v>
      </c>
      <c r="F9">
        <v>436600</v>
      </c>
      <c r="G9">
        <v>625.25</v>
      </c>
    </row>
    <row r="10" spans="1:7" x14ac:dyDescent="0.45">
      <c r="A10" s="7">
        <v>44935</v>
      </c>
      <c r="B10">
        <v>72226</v>
      </c>
      <c r="C10">
        <v>9924</v>
      </c>
      <c r="D10">
        <v>171</v>
      </c>
      <c r="E10">
        <v>11</v>
      </c>
      <c r="F10">
        <v>416600</v>
      </c>
      <c r="G10">
        <v>576.79999999999995</v>
      </c>
    </row>
    <row r="11" spans="1:7" x14ac:dyDescent="0.45">
      <c r="A11" s="7">
        <v>44936</v>
      </c>
      <c r="B11">
        <v>74294</v>
      </c>
      <c r="C11">
        <v>8772</v>
      </c>
      <c r="D11">
        <v>168</v>
      </c>
      <c r="E11">
        <v>18</v>
      </c>
      <c r="F11">
        <v>626900</v>
      </c>
      <c r="G11">
        <v>843.81</v>
      </c>
    </row>
    <row r="12" spans="1:7" x14ac:dyDescent="0.45">
      <c r="A12" s="7">
        <v>44937</v>
      </c>
      <c r="B12">
        <v>88935</v>
      </c>
      <c r="C12">
        <v>8339</v>
      </c>
      <c r="D12">
        <v>203</v>
      </c>
      <c r="E12">
        <v>12</v>
      </c>
      <c r="F12">
        <v>375000</v>
      </c>
      <c r="G12">
        <v>421.66</v>
      </c>
    </row>
    <row r="13" spans="1:7" x14ac:dyDescent="0.45">
      <c r="A13" s="7">
        <v>44938</v>
      </c>
      <c r="B13">
        <v>64075</v>
      </c>
      <c r="C13">
        <v>8288</v>
      </c>
      <c r="D13">
        <v>167</v>
      </c>
      <c r="E13">
        <v>14</v>
      </c>
      <c r="F13">
        <v>517000</v>
      </c>
      <c r="G13">
        <v>806.87</v>
      </c>
    </row>
    <row r="14" spans="1:7" x14ac:dyDescent="0.45">
      <c r="A14" s="7">
        <v>44939</v>
      </c>
      <c r="B14">
        <v>43538</v>
      </c>
      <c r="C14">
        <v>7248</v>
      </c>
      <c r="D14">
        <v>136</v>
      </c>
      <c r="E14">
        <v>13</v>
      </c>
      <c r="F14">
        <v>510000</v>
      </c>
      <c r="G14">
        <v>1171.3900000000001</v>
      </c>
    </row>
    <row r="15" spans="1:7" x14ac:dyDescent="0.45">
      <c r="A15" s="7">
        <v>44940</v>
      </c>
      <c r="B15">
        <v>16709</v>
      </c>
      <c r="C15">
        <v>4150</v>
      </c>
      <c r="D15">
        <v>92</v>
      </c>
      <c r="E15">
        <v>17</v>
      </c>
      <c r="F15">
        <v>642800</v>
      </c>
      <c r="G15">
        <v>3847.03</v>
      </c>
    </row>
    <row r="16" spans="1:7" x14ac:dyDescent="0.45">
      <c r="A16" s="7">
        <v>44941</v>
      </c>
      <c r="B16">
        <v>71896</v>
      </c>
      <c r="C16">
        <v>8172</v>
      </c>
      <c r="D16">
        <v>188</v>
      </c>
      <c r="E16">
        <v>14</v>
      </c>
      <c r="F16">
        <v>455000</v>
      </c>
      <c r="G16">
        <v>632.86</v>
      </c>
    </row>
    <row r="17" spans="1:7" x14ac:dyDescent="0.45">
      <c r="A17" s="7">
        <v>44942</v>
      </c>
      <c r="B17">
        <v>48642</v>
      </c>
      <c r="C17">
        <v>7263</v>
      </c>
      <c r="D17">
        <v>155</v>
      </c>
      <c r="E17">
        <v>16</v>
      </c>
      <c r="F17">
        <v>499300</v>
      </c>
      <c r="G17">
        <v>1026.48</v>
      </c>
    </row>
    <row r="18" spans="1:7" x14ac:dyDescent="0.45">
      <c r="A18" s="7">
        <v>44943</v>
      </c>
      <c r="B18">
        <v>55924</v>
      </c>
      <c r="C18">
        <v>7990</v>
      </c>
      <c r="D18">
        <v>156</v>
      </c>
      <c r="E18">
        <v>15</v>
      </c>
      <c r="F18">
        <v>567700</v>
      </c>
      <c r="G18">
        <v>1015.13</v>
      </c>
    </row>
    <row r="19" spans="1:7" x14ac:dyDescent="0.45">
      <c r="A19" s="7">
        <v>44944</v>
      </c>
      <c r="B19">
        <v>52459</v>
      </c>
      <c r="C19">
        <v>9159</v>
      </c>
      <c r="D19">
        <v>139</v>
      </c>
      <c r="E19">
        <v>10</v>
      </c>
      <c r="F19">
        <v>442600</v>
      </c>
      <c r="G19">
        <v>843.71</v>
      </c>
    </row>
    <row r="20" spans="1:7" x14ac:dyDescent="0.45">
      <c r="A20" s="7">
        <v>44945</v>
      </c>
      <c r="B20">
        <v>59147</v>
      </c>
      <c r="C20">
        <v>7416</v>
      </c>
      <c r="D20">
        <v>159</v>
      </c>
      <c r="E20">
        <v>11</v>
      </c>
      <c r="F20">
        <v>459000</v>
      </c>
      <c r="G20">
        <v>776.03</v>
      </c>
    </row>
    <row r="21" spans="1:7" x14ac:dyDescent="0.45">
      <c r="A21" s="7">
        <v>44946</v>
      </c>
      <c r="B21">
        <v>40546</v>
      </c>
      <c r="C21">
        <v>4546</v>
      </c>
      <c r="D21">
        <v>100</v>
      </c>
      <c r="E21">
        <v>5</v>
      </c>
      <c r="F21">
        <v>89000</v>
      </c>
      <c r="G21">
        <v>219.5</v>
      </c>
    </row>
    <row r="22" spans="1:7" x14ac:dyDescent="0.45">
      <c r="A22" s="7">
        <v>44947</v>
      </c>
      <c r="B22">
        <v>17226</v>
      </c>
      <c r="C22">
        <v>3771</v>
      </c>
      <c r="D22">
        <v>78</v>
      </c>
      <c r="E22">
        <v>11</v>
      </c>
      <c r="F22">
        <v>416000</v>
      </c>
      <c r="G22">
        <v>2414.9499999999998</v>
      </c>
    </row>
    <row r="23" spans="1:7" x14ac:dyDescent="0.45">
      <c r="A23" s="7">
        <v>44948</v>
      </c>
      <c r="B23">
        <v>68189</v>
      </c>
      <c r="C23">
        <v>7490</v>
      </c>
      <c r="D23">
        <v>186</v>
      </c>
      <c r="E23">
        <v>19</v>
      </c>
      <c r="F23">
        <v>652600</v>
      </c>
      <c r="G23">
        <v>957.05</v>
      </c>
    </row>
    <row r="24" spans="1:7" x14ac:dyDescent="0.45">
      <c r="A24" s="7">
        <v>44949</v>
      </c>
      <c r="B24">
        <v>81950</v>
      </c>
      <c r="C24">
        <v>8831</v>
      </c>
      <c r="D24">
        <v>203</v>
      </c>
      <c r="E24">
        <v>14</v>
      </c>
      <c r="F24">
        <v>464000</v>
      </c>
      <c r="G24">
        <v>566.20000000000005</v>
      </c>
    </row>
    <row r="25" spans="1:7" x14ac:dyDescent="0.45">
      <c r="A25" s="7">
        <v>44950</v>
      </c>
      <c r="B25">
        <v>80476</v>
      </c>
      <c r="C25">
        <v>9422</v>
      </c>
      <c r="D25">
        <v>215</v>
      </c>
      <c r="E25">
        <v>15</v>
      </c>
      <c r="F25">
        <v>577000</v>
      </c>
      <c r="G25">
        <v>716.98</v>
      </c>
    </row>
    <row r="26" spans="1:7" x14ac:dyDescent="0.45">
      <c r="A26" s="7">
        <v>44951</v>
      </c>
      <c r="B26">
        <v>66506</v>
      </c>
      <c r="C26">
        <v>8713</v>
      </c>
      <c r="D26">
        <v>165</v>
      </c>
      <c r="E26">
        <v>13</v>
      </c>
      <c r="F26">
        <v>603000</v>
      </c>
      <c r="G26">
        <v>906.69</v>
      </c>
    </row>
    <row r="27" spans="1:7" x14ac:dyDescent="0.45">
      <c r="A27" s="7">
        <v>44952</v>
      </c>
      <c r="B27">
        <v>88550</v>
      </c>
      <c r="C27">
        <v>9876</v>
      </c>
      <c r="D27">
        <v>211</v>
      </c>
      <c r="E27">
        <v>17</v>
      </c>
      <c r="F27">
        <v>706600</v>
      </c>
      <c r="G27">
        <v>797.97</v>
      </c>
    </row>
    <row r="28" spans="1:7" x14ac:dyDescent="0.45">
      <c r="A28" s="7">
        <v>44953</v>
      </c>
      <c r="B28">
        <v>41228</v>
      </c>
      <c r="C28">
        <v>6180</v>
      </c>
      <c r="D28">
        <v>120</v>
      </c>
      <c r="E28">
        <v>12</v>
      </c>
      <c r="F28">
        <v>413600</v>
      </c>
      <c r="G28">
        <v>1003.2</v>
      </c>
    </row>
    <row r="29" spans="1:7" x14ac:dyDescent="0.45">
      <c r="A29" s="7">
        <v>44954</v>
      </c>
      <c r="B29">
        <v>28765</v>
      </c>
      <c r="C29">
        <v>5830</v>
      </c>
      <c r="D29">
        <v>109</v>
      </c>
      <c r="E29">
        <v>11</v>
      </c>
      <c r="F29">
        <v>312000</v>
      </c>
      <c r="G29">
        <v>1084.6500000000001</v>
      </c>
    </row>
    <row r="30" spans="1:7" x14ac:dyDescent="0.45">
      <c r="A30" s="7">
        <v>44955</v>
      </c>
      <c r="B30">
        <v>79948</v>
      </c>
      <c r="C30">
        <v>10837</v>
      </c>
      <c r="D30">
        <v>196</v>
      </c>
      <c r="E30">
        <v>12</v>
      </c>
      <c r="F30">
        <v>550200</v>
      </c>
      <c r="G30">
        <v>688.2</v>
      </c>
    </row>
    <row r="31" spans="1:7" x14ac:dyDescent="0.45">
      <c r="A31" s="7">
        <v>44956</v>
      </c>
      <c r="B31">
        <v>68288</v>
      </c>
      <c r="C31">
        <v>9201</v>
      </c>
      <c r="D31">
        <v>160</v>
      </c>
      <c r="E31">
        <v>19</v>
      </c>
      <c r="F31">
        <v>750800</v>
      </c>
      <c r="G31">
        <v>1099.46</v>
      </c>
    </row>
    <row r="32" spans="1:7" x14ac:dyDescent="0.45">
      <c r="A32" s="7">
        <v>44957</v>
      </c>
      <c r="B32">
        <v>66407</v>
      </c>
      <c r="C32">
        <v>7059</v>
      </c>
      <c r="D32">
        <v>186</v>
      </c>
      <c r="E32">
        <v>23</v>
      </c>
      <c r="F32">
        <v>718000</v>
      </c>
      <c r="G32">
        <v>1081.21</v>
      </c>
    </row>
    <row r="33" spans="1:7" x14ac:dyDescent="0.45">
      <c r="A33" s="7">
        <v>44958</v>
      </c>
      <c r="B33">
        <v>58839</v>
      </c>
      <c r="C33">
        <v>6589</v>
      </c>
      <c r="D33">
        <v>174</v>
      </c>
      <c r="E33">
        <v>21</v>
      </c>
      <c r="F33">
        <v>745000</v>
      </c>
      <c r="G33">
        <v>1266.17</v>
      </c>
    </row>
    <row r="34" spans="1:7" x14ac:dyDescent="0.45">
      <c r="A34" s="7">
        <v>44959</v>
      </c>
      <c r="B34">
        <v>69058</v>
      </c>
      <c r="C34">
        <v>8198</v>
      </c>
      <c r="D34">
        <v>182</v>
      </c>
      <c r="E34">
        <v>15</v>
      </c>
      <c r="F34">
        <v>495400</v>
      </c>
      <c r="G34">
        <v>717.37</v>
      </c>
    </row>
    <row r="35" spans="1:7" x14ac:dyDescent="0.45">
      <c r="A35" s="7">
        <v>44960</v>
      </c>
      <c r="B35">
        <v>31944</v>
      </c>
      <c r="C35">
        <v>5292</v>
      </c>
      <c r="D35">
        <v>109</v>
      </c>
      <c r="E35">
        <v>19</v>
      </c>
      <c r="F35">
        <v>776800</v>
      </c>
      <c r="G35">
        <v>2431.7600000000002</v>
      </c>
    </row>
    <row r="36" spans="1:7" x14ac:dyDescent="0.45">
      <c r="A36" s="7">
        <v>44961</v>
      </c>
      <c r="B36">
        <v>14542</v>
      </c>
      <c r="C36">
        <v>3896</v>
      </c>
      <c r="D36">
        <v>92</v>
      </c>
      <c r="E36">
        <v>10</v>
      </c>
      <c r="F36">
        <v>356200</v>
      </c>
      <c r="G36">
        <v>2449.46</v>
      </c>
    </row>
    <row r="37" spans="1:7" x14ac:dyDescent="0.45">
      <c r="A37" s="7">
        <v>44962</v>
      </c>
      <c r="B37">
        <v>58168</v>
      </c>
      <c r="C37">
        <v>8283</v>
      </c>
      <c r="D37">
        <v>183</v>
      </c>
      <c r="E37">
        <v>26</v>
      </c>
      <c r="F37">
        <v>871200</v>
      </c>
      <c r="G37">
        <v>1497.73</v>
      </c>
    </row>
    <row r="38" spans="1:7" x14ac:dyDescent="0.45">
      <c r="A38" s="7">
        <v>44963</v>
      </c>
      <c r="B38">
        <v>65406</v>
      </c>
      <c r="C38">
        <v>9067</v>
      </c>
      <c r="D38">
        <v>185</v>
      </c>
      <c r="E38">
        <v>19</v>
      </c>
      <c r="F38">
        <v>700000</v>
      </c>
      <c r="G38">
        <v>1070.24</v>
      </c>
    </row>
    <row r="39" spans="1:7" x14ac:dyDescent="0.45">
      <c r="A39" s="7">
        <v>44964</v>
      </c>
      <c r="B39">
        <v>83699</v>
      </c>
      <c r="C39">
        <v>9696</v>
      </c>
      <c r="D39">
        <v>209</v>
      </c>
      <c r="E39">
        <v>25</v>
      </c>
      <c r="F39">
        <v>904600</v>
      </c>
      <c r="G39">
        <v>1080.78</v>
      </c>
    </row>
    <row r="40" spans="1:7" x14ac:dyDescent="0.45">
      <c r="A40" s="7">
        <v>44965</v>
      </c>
      <c r="B40">
        <v>118855</v>
      </c>
      <c r="C40">
        <v>9636</v>
      </c>
      <c r="D40">
        <v>244</v>
      </c>
      <c r="E40">
        <v>23</v>
      </c>
      <c r="F40">
        <v>974000</v>
      </c>
      <c r="G40">
        <v>819.49</v>
      </c>
    </row>
    <row r="41" spans="1:7" x14ac:dyDescent="0.45">
      <c r="A41" s="7">
        <v>44966</v>
      </c>
      <c r="B41">
        <v>130240</v>
      </c>
      <c r="C41">
        <v>11808</v>
      </c>
      <c r="D41">
        <v>222</v>
      </c>
      <c r="E41">
        <v>13</v>
      </c>
      <c r="F41">
        <v>589000</v>
      </c>
      <c r="G41">
        <v>452.24</v>
      </c>
    </row>
    <row r="42" spans="1:7" x14ac:dyDescent="0.45">
      <c r="A42" s="7">
        <v>44967</v>
      </c>
      <c r="B42">
        <v>66000</v>
      </c>
      <c r="C42">
        <v>9471</v>
      </c>
      <c r="D42">
        <v>175</v>
      </c>
      <c r="E42">
        <v>16</v>
      </c>
      <c r="F42">
        <v>609000</v>
      </c>
      <c r="G42">
        <v>922.73</v>
      </c>
    </row>
    <row r="43" spans="1:7" x14ac:dyDescent="0.45">
      <c r="A43" s="7">
        <v>44968</v>
      </c>
      <c r="B43">
        <v>47212</v>
      </c>
      <c r="C43">
        <v>9258</v>
      </c>
      <c r="D43">
        <v>150</v>
      </c>
      <c r="E43">
        <v>8</v>
      </c>
      <c r="F43">
        <v>311000</v>
      </c>
      <c r="G43">
        <v>658.73</v>
      </c>
    </row>
    <row r="44" spans="1:7" x14ac:dyDescent="0.45">
      <c r="A44" s="7">
        <v>44969</v>
      </c>
      <c r="B44">
        <v>51271</v>
      </c>
      <c r="C44">
        <v>8797</v>
      </c>
      <c r="D44">
        <v>178</v>
      </c>
      <c r="E44">
        <v>13</v>
      </c>
      <c r="F44">
        <v>478800</v>
      </c>
      <c r="G44">
        <v>933.86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62E5-E878-4823-8373-997FA6AAD3DC}">
  <dimension ref="A1:E314"/>
  <sheetViews>
    <sheetView workbookViewId="0">
      <selection activeCell="I11" sqref="I11"/>
    </sheetView>
  </sheetViews>
  <sheetFormatPr defaultRowHeight="17" x14ac:dyDescent="0.45"/>
  <cols>
    <col min="1" max="1" width="19.33203125" bestFit="1" customWidth="1"/>
    <col min="2" max="5" width="14.75" bestFit="1" customWidth="1"/>
  </cols>
  <sheetData>
    <row r="1" spans="1:5" x14ac:dyDescent="0.45">
      <c r="A1" s="6" t="s">
        <v>33</v>
      </c>
      <c r="B1" t="s">
        <v>256</v>
      </c>
      <c r="C1" t="s">
        <v>257</v>
      </c>
      <c r="D1" t="s">
        <v>259</v>
      </c>
      <c r="E1" t="s">
        <v>260</v>
      </c>
    </row>
    <row r="2" spans="1:5" x14ac:dyDescent="0.45">
      <c r="A2" s="6" t="s">
        <v>37</v>
      </c>
      <c r="B2">
        <v>18994</v>
      </c>
      <c r="C2">
        <v>371</v>
      </c>
      <c r="D2">
        <v>1.96</v>
      </c>
      <c r="E2">
        <v>4.04</v>
      </c>
    </row>
    <row r="3" spans="1:5" x14ac:dyDescent="0.45">
      <c r="A3" s="6" t="s">
        <v>38</v>
      </c>
      <c r="B3">
        <v>3368</v>
      </c>
      <c r="C3">
        <v>101</v>
      </c>
      <c r="D3">
        <v>3</v>
      </c>
      <c r="E3">
        <v>10.89</v>
      </c>
    </row>
    <row r="4" spans="1:5" x14ac:dyDescent="0.45">
      <c r="A4" s="6" t="s">
        <v>39</v>
      </c>
      <c r="B4">
        <v>4478</v>
      </c>
      <c r="C4">
        <v>138</v>
      </c>
      <c r="D4">
        <v>3.09</v>
      </c>
      <c r="E4">
        <v>7.25</v>
      </c>
    </row>
    <row r="5" spans="1:5" x14ac:dyDescent="0.45">
      <c r="A5" s="6" t="s">
        <v>40</v>
      </c>
      <c r="B5">
        <v>12679</v>
      </c>
      <c r="C5">
        <v>188</v>
      </c>
      <c r="D5">
        <v>1.49</v>
      </c>
      <c r="E5">
        <v>4.79</v>
      </c>
    </row>
    <row r="6" spans="1:5" x14ac:dyDescent="0.45">
      <c r="A6" s="6" t="s">
        <v>41</v>
      </c>
      <c r="B6">
        <v>8499</v>
      </c>
      <c r="C6">
        <v>275</v>
      </c>
      <c r="D6">
        <v>3.24</v>
      </c>
      <c r="E6">
        <v>2.91</v>
      </c>
    </row>
    <row r="7" spans="1:5" x14ac:dyDescent="0.45">
      <c r="A7" s="6" t="s">
        <v>42</v>
      </c>
      <c r="B7">
        <v>2999</v>
      </c>
      <c r="C7">
        <v>124</v>
      </c>
      <c r="D7">
        <v>4.1399999999999997</v>
      </c>
      <c r="E7">
        <v>4.84</v>
      </c>
    </row>
    <row r="8" spans="1:5" x14ac:dyDescent="0.45">
      <c r="A8" s="6" t="s">
        <v>43</v>
      </c>
      <c r="B8">
        <v>4530</v>
      </c>
      <c r="C8">
        <v>102</v>
      </c>
      <c r="D8">
        <v>2.2599999999999998</v>
      </c>
      <c r="E8">
        <v>5.88</v>
      </c>
    </row>
    <row r="9" spans="1:5" x14ac:dyDescent="0.45">
      <c r="A9" s="6" t="s">
        <v>44</v>
      </c>
      <c r="B9">
        <v>1675</v>
      </c>
      <c r="C9">
        <v>71</v>
      </c>
      <c r="D9">
        <v>4.24</v>
      </c>
      <c r="E9">
        <v>11.27</v>
      </c>
    </row>
    <row r="10" spans="1:5" x14ac:dyDescent="0.45">
      <c r="A10" s="6" t="s">
        <v>45</v>
      </c>
      <c r="B10">
        <v>3951</v>
      </c>
      <c r="C10">
        <v>92</v>
      </c>
      <c r="D10">
        <v>2.33</v>
      </c>
      <c r="E10">
        <v>6.52</v>
      </c>
    </row>
    <row r="11" spans="1:5" x14ac:dyDescent="0.45">
      <c r="A11" s="6" t="s">
        <v>46</v>
      </c>
      <c r="B11">
        <v>3355</v>
      </c>
      <c r="C11">
        <v>166</v>
      </c>
      <c r="D11">
        <v>4.95</v>
      </c>
      <c r="E11">
        <v>3.01</v>
      </c>
    </row>
    <row r="12" spans="1:5" x14ac:dyDescent="0.45">
      <c r="A12" s="6" t="s">
        <v>47</v>
      </c>
      <c r="B12">
        <v>4825</v>
      </c>
      <c r="C12">
        <v>125</v>
      </c>
      <c r="D12">
        <v>2.6</v>
      </c>
      <c r="E12">
        <v>2.4</v>
      </c>
    </row>
    <row r="13" spans="1:5" x14ac:dyDescent="0.45">
      <c r="A13" s="6" t="s">
        <v>48</v>
      </c>
      <c r="B13">
        <v>363</v>
      </c>
      <c r="C13">
        <v>26</v>
      </c>
      <c r="D13">
        <v>7.17</v>
      </c>
      <c r="E13">
        <v>15.38</v>
      </c>
    </row>
    <row r="14" spans="1:5" x14ac:dyDescent="0.45">
      <c r="A14" s="6" t="s">
        <v>49</v>
      </c>
      <c r="B14">
        <v>1872</v>
      </c>
      <c r="C14">
        <v>53</v>
      </c>
      <c r="D14">
        <v>2.84</v>
      </c>
      <c r="E14">
        <v>5.66</v>
      </c>
    </row>
    <row r="15" spans="1:5" x14ac:dyDescent="0.45">
      <c r="A15" s="6" t="s">
        <v>50</v>
      </c>
      <c r="B15">
        <v>2906</v>
      </c>
      <c r="C15">
        <v>58</v>
      </c>
      <c r="D15">
        <v>2</v>
      </c>
      <c r="E15">
        <v>5.17</v>
      </c>
    </row>
    <row r="16" spans="1:5" x14ac:dyDescent="0.45">
      <c r="A16" s="6" t="s">
        <v>51</v>
      </c>
      <c r="B16">
        <v>520</v>
      </c>
      <c r="C16">
        <v>53</v>
      </c>
      <c r="D16">
        <v>10.199999999999999</v>
      </c>
      <c r="E16">
        <v>7.55</v>
      </c>
    </row>
    <row r="17" spans="1:5" x14ac:dyDescent="0.45">
      <c r="A17" s="6" t="s">
        <v>52</v>
      </c>
      <c r="B17">
        <v>1367</v>
      </c>
      <c r="C17">
        <v>60</v>
      </c>
      <c r="D17">
        <v>4.3899999999999997</v>
      </c>
      <c r="E17">
        <v>3.33</v>
      </c>
    </row>
    <row r="18" spans="1:5" x14ac:dyDescent="0.45">
      <c r="A18" s="6" t="s">
        <v>53</v>
      </c>
      <c r="B18">
        <v>1042</v>
      </c>
      <c r="C18">
        <v>42</v>
      </c>
      <c r="D18">
        <v>4.04</v>
      </c>
      <c r="E18">
        <v>4.76</v>
      </c>
    </row>
    <row r="19" spans="1:5" x14ac:dyDescent="0.45">
      <c r="A19" s="6" t="s">
        <v>54</v>
      </c>
      <c r="B19">
        <v>986</v>
      </c>
      <c r="C19">
        <v>19</v>
      </c>
      <c r="D19">
        <v>1.93</v>
      </c>
      <c r="E19">
        <v>10.53</v>
      </c>
    </row>
    <row r="20" spans="1:5" x14ac:dyDescent="0.45">
      <c r="A20" s="6" t="s">
        <v>55</v>
      </c>
      <c r="B20">
        <v>59</v>
      </c>
      <c r="C20">
        <v>7</v>
      </c>
      <c r="D20">
        <v>11.87</v>
      </c>
      <c r="E20">
        <v>14.29</v>
      </c>
    </row>
    <row r="21" spans="1:5" x14ac:dyDescent="0.45">
      <c r="A21" s="6" t="s">
        <v>56</v>
      </c>
      <c r="B21">
        <v>7</v>
      </c>
      <c r="C21">
        <v>1</v>
      </c>
      <c r="D21">
        <v>14.29</v>
      </c>
      <c r="E21">
        <v>100</v>
      </c>
    </row>
    <row r="22" spans="1:5" x14ac:dyDescent="0.45">
      <c r="A22" s="6" t="s">
        <v>57</v>
      </c>
      <c r="B22">
        <v>138</v>
      </c>
      <c r="C22">
        <v>2</v>
      </c>
      <c r="D22">
        <v>1.45</v>
      </c>
      <c r="E22">
        <v>50</v>
      </c>
    </row>
    <row r="23" spans="1:5" x14ac:dyDescent="0.45">
      <c r="A23" s="6" t="s">
        <v>58</v>
      </c>
      <c r="B23">
        <v>549</v>
      </c>
      <c r="C23">
        <v>12</v>
      </c>
      <c r="D23">
        <v>2.19</v>
      </c>
      <c r="E23">
        <v>8.33</v>
      </c>
    </row>
    <row r="24" spans="1:5" x14ac:dyDescent="0.45">
      <c r="A24" s="6" t="s">
        <v>59</v>
      </c>
      <c r="B24">
        <v>397</v>
      </c>
      <c r="C24">
        <v>3</v>
      </c>
      <c r="D24">
        <v>0.76</v>
      </c>
      <c r="E24">
        <v>33.33</v>
      </c>
    </row>
    <row r="25" spans="1:5" x14ac:dyDescent="0.45">
      <c r="A25" s="6" t="s">
        <v>60</v>
      </c>
      <c r="B25">
        <v>681</v>
      </c>
      <c r="C25">
        <v>9</v>
      </c>
      <c r="D25">
        <v>1.33</v>
      </c>
      <c r="E25">
        <v>11.11</v>
      </c>
    </row>
    <row r="26" spans="1:5" x14ac:dyDescent="0.45">
      <c r="A26" s="6" t="s">
        <v>61</v>
      </c>
      <c r="B26">
        <v>10</v>
      </c>
      <c r="C26">
        <v>1</v>
      </c>
      <c r="D26">
        <v>10</v>
      </c>
      <c r="E26">
        <v>100</v>
      </c>
    </row>
    <row r="27" spans="1:5" x14ac:dyDescent="0.45">
      <c r="A27" s="6" t="s">
        <v>62</v>
      </c>
      <c r="B27">
        <v>647</v>
      </c>
      <c r="C27">
        <v>22</v>
      </c>
      <c r="D27">
        <v>3.41</v>
      </c>
      <c r="E27">
        <v>4.55</v>
      </c>
    </row>
    <row r="28" spans="1:5" x14ac:dyDescent="0.45">
      <c r="A28" s="6" t="s">
        <v>63</v>
      </c>
      <c r="B28">
        <v>450</v>
      </c>
      <c r="C28">
        <v>19</v>
      </c>
      <c r="D28">
        <v>4.2300000000000004</v>
      </c>
      <c r="E28">
        <v>5.26</v>
      </c>
    </row>
    <row r="29" spans="1:5" x14ac:dyDescent="0.45">
      <c r="A29" s="6" t="s">
        <v>64</v>
      </c>
      <c r="B29">
        <v>243</v>
      </c>
      <c r="C29">
        <v>12</v>
      </c>
      <c r="D29">
        <v>4.9400000000000004</v>
      </c>
      <c r="E29">
        <v>8.33</v>
      </c>
    </row>
    <row r="30" spans="1:5" x14ac:dyDescent="0.45">
      <c r="A30" s="6" t="s">
        <v>65</v>
      </c>
      <c r="B30">
        <v>624</v>
      </c>
      <c r="C30">
        <v>28</v>
      </c>
      <c r="D30">
        <v>4.49</v>
      </c>
      <c r="E30">
        <v>3.57</v>
      </c>
    </row>
    <row r="31" spans="1:5" x14ac:dyDescent="0.45">
      <c r="A31" s="6" t="s">
        <v>66</v>
      </c>
      <c r="B31">
        <v>115</v>
      </c>
      <c r="C31">
        <v>5</v>
      </c>
      <c r="D31">
        <v>4.3499999999999996</v>
      </c>
      <c r="E31">
        <v>20</v>
      </c>
    </row>
    <row r="32" spans="1:5" x14ac:dyDescent="0.45">
      <c r="A32" s="6" t="s">
        <v>67</v>
      </c>
      <c r="B32">
        <v>1086</v>
      </c>
      <c r="C32">
        <v>27</v>
      </c>
      <c r="D32">
        <v>2.4900000000000002</v>
      </c>
      <c r="E32">
        <v>3.7</v>
      </c>
    </row>
    <row r="33" spans="1:5" x14ac:dyDescent="0.45">
      <c r="A33" s="6" t="s">
        <v>68</v>
      </c>
      <c r="B33">
        <v>16</v>
      </c>
      <c r="C33">
        <v>1</v>
      </c>
      <c r="D33">
        <v>6.25</v>
      </c>
      <c r="E33">
        <v>100</v>
      </c>
    </row>
    <row r="34" spans="1:5" x14ac:dyDescent="0.45">
      <c r="A34" s="6" t="s">
        <v>69</v>
      </c>
      <c r="B34">
        <v>540</v>
      </c>
      <c r="C34">
        <v>21</v>
      </c>
      <c r="D34">
        <v>3.89</v>
      </c>
      <c r="E34">
        <v>4.76</v>
      </c>
    </row>
    <row r="35" spans="1:5" x14ac:dyDescent="0.45">
      <c r="A35" s="6" t="s">
        <v>70</v>
      </c>
      <c r="B35">
        <v>1</v>
      </c>
      <c r="C35">
        <v>0</v>
      </c>
      <c r="D35">
        <v>0</v>
      </c>
      <c r="E35">
        <v>0</v>
      </c>
    </row>
    <row r="36" spans="1:5" x14ac:dyDescent="0.45">
      <c r="A36" s="6" t="s">
        <v>71</v>
      </c>
      <c r="B36">
        <v>20</v>
      </c>
      <c r="C36">
        <v>0</v>
      </c>
      <c r="D36">
        <v>0</v>
      </c>
      <c r="E36">
        <v>0</v>
      </c>
    </row>
    <row r="37" spans="1:5" x14ac:dyDescent="0.45">
      <c r="A37" s="6" t="s">
        <v>72</v>
      </c>
      <c r="B37">
        <v>47</v>
      </c>
      <c r="C37">
        <v>2</v>
      </c>
      <c r="D37">
        <v>4.26</v>
      </c>
      <c r="E37">
        <v>0</v>
      </c>
    </row>
    <row r="38" spans="1:5" x14ac:dyDescent="0.45">
      <c r="A38" s="6" t="s">
        <v>73</v>
      </c>
      <c r="B38">
        <v>874</v>
      </c>
      <c r="C38">
        <v>40</v>
      </c>
      <c r="D38">
        <v>4.58</v>
      </c>
      <c r="E38">
        <v>0</v>
      </c>
    </row>
    <row r="39" spans="1:5" x14ac:dyDescent="0.45">
      <c r="A39" s="6" t="s">
        <v>74</v>
      </c>
      <c r="B39">
        <v>10</v>
      </c>
      <c r="C39">
        <v>0</v>
      </c>
      <c r="D39">
        <v>0</v>
      </c>
      <c r="E39">
        <v>0</v>
      </c>
    </row>
    <row r="40" spans="1:5" x14ac:dyDescent="0.45">
      <c r="A40" s="6" t="s">
        <v>75</v>
      </c>
      <c r="B40">
        <v>384</v>
      </c>
      <c r="C40">
        <v>7</v>
      </c>
      <c r="D40">
        <v>1.83</v>
      </c>
      <c r="E40">
        <v>0</v>
      </c>
    </row>
    <row r="41" spans="1:5" x14ac:dyDescent="0.45">
      <c r="A41" s="6" t="s">
        <v>76</v>
      </c>
      <c r="B41">
        <v>39</v>
      </c>
      <c r="C41">
        <v>0</v>
      </c>
      <c r="D41">
        <v>0</v>
      </c>
      <c r="E41">
        <v>0</v>
      </c>
    </row>
    <row r="42" spans="1:5" x14ac:dyDescent="0.45">
      <c r="A42" s="6" t="s">
        <v>77</v>
      </c>
      <c r="B42">
        <v>1585</v>
      </c>
      <c r="C42">
        <v>29</v>
      </c>
      <c r="D42">
        <v>1.83</v>
      </c>
      <c r="E42">
        <v>0</v>
      </c>
    </row>
    <row r="43" spans="1:5" x14ac:dyDescent="0.45">
      <c r="A43" s="6" t="s">
        <v>78</v>
      </c>
      <c r="B43">
        <v>35</v>
      </c>
      <c r="C43">
        <v>1</v>
      </c>
      <c r="D43">
        <v>2.86</v>
      </c>
      <c r="E43">
        <v>0</v>
      </c>
    </row>
    <row r="44" spans="1:5" x14ac:dyDescent="0.45">
      <c r="A44" s="6" t="s">
        <v>79</v>
      </c>
      <c r="B44">
        <v>336</v>
      </c>
      <c r="C44">
        <v>8</v>
      </c>
      <c r="D44">
        <v>2.39</v>
      </c>
      <c r="E44">
        <v>0</v>
      </c>
    </row>
    <row r="45" spans="1:5" x14ac:dyDescent="0.45">
      <c r="A45" s="6" t="s">
        <v>80</v>
      </c>
      <c r="B45">
        <v>15</v>
      </c>
      <c r="C45">
        <v>0</v>
      </c>
      <c r="D45">
        <v>0</v>
      </c>
      <c r="E45">
        <v>0</v>
      </c>
    </row>
    <row r="46" spans="1:5" x14ac:dyDescent="0.45">
      <c r="A46" s="6" t="s">
        <v>81</v>
      </c>
      <c r="B46">
        <v>169</v>
      </c>
      <c r="C46">
        <v>0</v>
      </c>
      <c r="D46">
        <v>0</v>
      </c>
      <c r="E46">
        <v>0</v>
      </c>
    </row>
    <row r="47" spans="1:5" x14ac:dyDescent="0.45">
      <c r="A47" s="6" t="s">
        <v>82</v>
      </c>
      <c r="B47">
        <v>2</v>
      </c>
      <c r="C47">
        <v>0</v>
      </c>
      <c r="D47">
        <v>0</v>
      </c>
      <c r="E47">
        <v>0</v>
      </c>
    </row>
    <row r="48" spans="1:5" x14ac:dyDescent="0.45">
      <c r="A48" s="6" t="s">
        <v>83</v>
      </c>
      <c r="B48">
        <v>1692</v>
      </c>
      <c r="C48">
        <v>2</v>
      </c>
      <c r="D48">
        <v>0.12</v>
      </c>
      <c r="E48">
        <v>0</v>
      </c>
    </row>
    <row r="49" spans="1:5" x14ac:dyDescent="0.45">
      <c r="A49" s="6" t="s">
        <v>84</v>
      </c>
      <c r="B49">
        <v>906</v>
      </c>
      <c r="C49">
        <v>42</v>
      </c>
      <c r="D49">
        <v>4.6399999999999997</v>
      </c>
      <c r="E49">
        <v>0</v>
      </c>
    </row>
    <row r="50" spans="1:5" x14ac:dyDescent="0.45">
      <c r="A50" s="6" t="s">
        <v>85</v>
      </c>
      <c r="B50">
        <v>233</v>
      </c>
      <c r="C50">
        <v>1</v>
      </c>
      <c r="D50">
        <v>0.43</v>
      </c>
      <c r="E50">
        <v>0</v>
      </c>
    </row>
    <row r="51" spans="1:5" x14ac:dyDescent="0.45">
      <c r="A51" s="6" t="s">
        <v>86</v>
      </c>
      <c r="B51">
        <v>55</v>
      </c>
      <c r="C51">
        <v>1</v>
      </c>
      <c r="D51">
        <v>1.82</v>
      </c>
      <c r="E51">
        <v>0</v>
      </c>
    </row>
    <row r="52" spans="1:5" x14ac:dyDescent="0.45">
      <c r="A52" s="6" t="s">
        <v>87</v>
      </c>
      <c r="B52">
        <v>218</v>
      </c>
      <c r="C52">
        <v>1</v>
      </c>
      <c r="D52">
        <v>0.46</v>
      </c>
      <c r="E52">
        <v>0</v>
      </c>
    </row>
    <row r="53" spans="1:5" x14ac:dyDescent="0.45">
      <c r="A53" s="6" t="s">
        <v>88</v>
      </c>
      <c r="B53">
        <v>40</v>
      </c>
      <c r="C53">
        <v>1</v>
      </c>
      <c r="D53">
        <v>2.5</v>
      </c>
      <c r="E53">
        <v>0</v>
      </c>
    </row>
    <row r="54" spans="1:5" x14ac:dyDescent="0.45">
      <c r="A54" s="6" t="s">
        <v>89</v>
      </c>
      <c r="B54">
        <v>160</v>
      </c>
      <c r="C54">
        <v>0</v>
      </c>
      <c r="D54">
        <v>0</v>
      </c>
      <c r="E54">
        <v>0</v>
      </c>
    </row>
    <row r="55" spans="1:5" x14ac:dyDescent="0.45">
      <c r="A55" s="6" t="s">
        <v>90</v>
      </c>
      <c r="B55">
        <v>25</v>
      </c>
      <c r="C55">
        <v>1</v>
      </c>
      <c r="D55">
        <v>4</v>
      </c>
      <c r="E55">
        <v>0</v>
      </c>
    </row>
    <row r="56" spans="1:5" x14ac:dyDescent="0.45">
      <c r="A56" s="6" t="s">
        <v>91</v>
      </c>
      <c r="B56">
        <v>24</v>
      </c>
      <c r="C56">
        <v>2</v>
      </c>
      <c r="D56">
        <v>8.34</v>
      </c>
      <c r="E56">
        <v>0</v>
      </c>
    </row>
    <row r="57" spans="1:5" x14ac:dyDescent="0.45">
      <c r="A57" s="6" t="s">
        <v>92</v>
      </c>
      <c r="B57">
        <v>13</v>
      </c>
      <c r="C57">
        <v>1</v>
      </c>
      <c r="D57">
        <v>7.7</v>
      </c>
      <c r="E57">
        <v>0</v>
      </c>
    </row>
    <row r="58" spans="1:5" x14ac:dyDescent="0.45">
      <c r="A58" s="6" t="s">
        <v>93</v>
      </c>
      <c r="B58">
        <v>202</v>
      </c>
      <c r="C58">
        <v>6</v>
      </c>
      <c r="D58">
        <v>2.98</v>
      </c>
      <c r="E58">
        <v>0</v>
      </c>
    </row>
    <row r="59" spans="1:5" x14ac:dyDescent="0.45">
      <c r="A59" s="6" t="s">
        <v>94</v>
      </c>
      <c r="B59">
        <v>13</v>
      </c>
      <c r="C59">
        <v>1</v>
      </c>
      <c r="D59">
        <v>7.7</v>
      </c>
      <c r="E59">
        <v>0</v>
      </c>
    </row>
    <row r="60" spans="1:5" x14ac:dyDescent="0.45">
      <c r="A60" s="6" t="s">
        <v>95</v>
      </c>
      <c r="B60">
        <v>197</v>
      </c>
      <c r="C60">
        <v>0</v>
      </c>
      <c r="D60">
        <v>0</v>
      </c>
      <c r="E60">
        <v>0</v>
      </c>
    </row>
    <row r="61" spans="1:5" x14ac:dyDescent="0.45">
      <c r="A61" s="6" t="s">
        <v>96</v>
      </c>
      <c r="B61">
        <v>528</v>
      </c>
      <c r="C61">
        <v>6</v>
      </c>
      <c r="D61">
        <v>1.1399999999999999</v>
      </c>
      <c r="E61">
        <v>0</v>
      </c>
    </row>
    <row r="62" spans="1:5" x14ac:dyDescent="0.45">
      <c r="A62" s="6" t="s">
        <v>97</v>
      </c>
      <c r="B62">
        <v>196</v>
      </c>
      <c r="C62">
        <v>2</v>
      </c>
      <c r="D62">
        <v>1.03</v>
      </c>
      <c r="E62">
        <v>0</v>
      </c>
    </row>
    <row r="63" spans="1:5" x14ac:dyDescent="0.45">
      <c r="A63" s="6" t="s">
        <v>98</v>
      </c>
      <c r="B63">
        <v>1</v>
      </c>
      <c r="C63">
        <v>0</v>
      </c>
      <c r="D63">
        <v>0</v>
      </c>
      <c r="E63">
        <v>0</v>
      </c>
    </row>
    <row r="64" spans="1:5" x14ac:dyDescent="0.45">
      <c r="A64" s="6" t="s">
        <v>99</v>
      </c>
      <c r="B64">
        <v>160</v>
      </c>
      <c r="C64">
        <v>0</v>
      </c>
      <c r="D64">
        <v>0</v>
      </c>
      <c r="E64">
        <v>0</v>
      </c>
    </row>
    <row r="65" spans="1:5" x14ac:dyDescent="0.45">
      <c r="A65" s="6" t="s">
        <v>100</v>
      </c>
      <c r="B65">
        <v>582</v>
      </c>
      <c r="C65">
        <v>23</v>
      </c>
      <c r="D65">
        <v>3.96</v>
      </c>
      <c r="E65">
        <v>0</v>
      </c>
    </row>
    <row r="66" spans="1:5" x14ac:dyDescent="0.45">
      <c r="A66" s="6" t="s">
        <v>101</v>
      </c>
      <c r="B66">
        <v>159</v>
      </c>
      <c r="C66">
        <v>2</v>
      </c>
      <c r="D66">
        <v>1.26</v>
      </c>
      <c r="E66">
        <v>0</v>
      </c>
    </row>
    <row r="67" spans="1:5" x14ac:dyDescent="0.45">
      <c r="A67" s="6" t="s">
        <v>102</v>
      </c>
      <c r="B67">
        <v>59</v>
      </c>
      <c r="C67">
        <v>0</v>
      </c>
      <c r="D67">
        <v>0</v>
      </c>
      <c r="E67">
        <v>0</v>
      </c>
    </row>
    <row r="68" spans="1:5" x14ac:dyDescent="0.45">
      <c r="A68" s="6" t="s">
        <v>103</v>
      </c>
      <c r="B68">
        <v>150</v>
      </c>
      <c r="C68">
        <v>5</v>
      </c>
      <c r="D68">
        <v>3.34</v>
      </c>
      <c r="E68">
        <v>0</v>
      </c>
    </row>
    <row r="69" spans="1:5" x14ac:dyDescent="0.45">
      <c r="A69" s="6" t="s">
        <v>104</v>
      </c>
      <c r="B69">
        <v>56</v>
      </c>
      <c r="C69">
        <v>0</v>
      </c>
      <c r="D69">
        <v>0</v>
      </c>
      <c r="E69">
        <v>0</v>
      </c>
    </row>
    <row r="70" spans="1:5" x14ac:dyDescent="0.45">
      <c r="A70" s="6" t="s">
        <v>105</v>
      </c>
      <c r="B70">
        <v>622</v>
      </c>
      <c r="C70">
        <v>2</v>
      </c>
      <c r="D70">
        <v>0.33</v>
      </c>
      <c r="E70">
        <v>0</v>
      </c>
    </row>
    <row r="71" spans="1:5" x14ac:dyDescent="0.45">
      <c r="A71" s="6" t="s">
        <v>106</v>
      </c>
      <c r="B71">
        <v>47</v>
      </c>
      <c r="C71">
        <v>3</v>
      </c>
      <c r="D71">
        <v>6.39</v>
      </c>
      <c r="E71">
        <v>0</v>
      </c>
    </row>
    <row r="72" spans="1:5" x14ac:dyDescent="0.45">
      <c r="A72" s="6" t="s">
        <v>107</v>
      </c>
      <c r="B72">
        <v>604</v>
      </c>
      <c r="C72">
        <v>7</v>
      </c>
      <c r="D72">
        <v>1.1599999999999999</v>
      </c>
      <c r="E72">
        <v>0</v>
      </c>
    </row>
    <row r="73" spans="1:5" x14ac:dyDescent="0.45">
      <c r="A73" s="6" t="s">
        <v>108</v>
      </c>
      <c r="B73">
        <v>11</v>
      </c>
      <c r="C73">
        <v>0</v>
      </c>
      <c r="D73">
        <v>0</v>
      </c>
      <c r="E73">
        <v>0</v>
      </c>
    </row>
    <row r="74" spans="1:5" x14ac:dyDescent="0.45">
      <c r="A74" s="6" t="s">
        <v>109</v>
      </c>
      <c r="B74">
        <v>7</v>
      </c>
      <c r="C74">
        <v>0</v>
      </c>
      <c r="D74">
        <v>0</v>
      </c>
      <c r="E74">
        <v>0</v>
      </c>
    </row>
    <row r="75" spans="1:5" x14ac:dyDescent="0.45">
      <c r="A75" s="6" t="s">
        <v>110</v>
      </c>
      <c r="B75">
        <v>38</v>
      </c>
      <c r="C75">
        <v>1</v>
      </c>
      <c r="D75">
        <v>2.64</v>
      </c>
      <c r="E75">
        <v>0</v>
      </c>
    </row>
    <row r="76" spans="1:5" x14ac:dyDescent="0.45">
      <c r="A76" s="6" t="s">
        <v>111</v>
      </c>
      <c r="B76">
        <v>6</v>
      </c>
      <c r="C76">
        <v>0</v>
      </c>
      <c r="D76">
        <v>0</v>
      </c>
      <c r="E76">
        <v>0</v>
      </c>
    </row>
    <row r="77" spans="1:5" x14ac:dyDescent="0.45">
      <c r="A77" s="6" t="s">
        <v>112</v>
      </c>
      <c r="B77">
        <v>29</v>
      </c>
      <c r="C77">
        <v>0</v>
      </c>
      <c r="D77">
        <v>0</v>
      </c>
      <c r="E77">
        <v>0</v>
      </c>
    </row>
    <row r="78" spans="1:5" x14ac:dyDescent="0.45">
      <c r="A78" s="6" t="s">
        <v>113</v>
      </c>
      <c r="B78">
        <v>4</v>
      </c>
      <c r="C78">
        <v>0</v>
      </c>
      <c r="D78">
        <v>0</v>
      </c>
      <c r="E78">
        <v>0</v>
      </c>
    </row>
    <row r="79" spans="1:5" x14ac:dyDescent="0.45">
      <c r="A79" s="6" t="s">
        <v>114</v>
      </c>
      <c r="B79">
        <v>24</v>
      </c>
      <c r="C79">
        <v>1</v>
      </c>
      <c r="D79">
        <v>4.17</v>
      </c>
      <c r="E79">
        <v>0</v>
      </c>
    </row>
    <row r="80" spans="1:5" x14ac:dyDescent="0.45">
      <c r="A80" s="6" t="s">
        <v>115</v>
      </c>
      <c r="B80">
        <v>1</v>
      </c>
      <c r="C80">
        <v>0</v>
      </c>
      <c r="D80">
        <v>0</v>
      </c>
      <c r="E80">
        <v>0</v>
      </c>
    </row>
    <row r="81" spans="1:5" x14ac:dyDescent="0.45">
      <c r="A81" s="6" t="s">
        <v>116</v>
      </c>
      <c r="B81">
        <v>19</v>
      </c>
      <c r="C81">
        <v>0</v>
      </c>
      <c r="D81">
        <v>0</v>
      </c>
      <c r="E81">
        <v>0</v>
      </c>
    </row>
    <row r="82" spans="1:5" x14ac:dyDescent="0.45">
      <c r="A82" s="6" t="s">
        <v>117</v>
      </c>
      <c r="B82">
        <v>3</v>
      </c>
      <c r="C82">
        <v>1</v>
      </c>
      <c r="D82">
        <v>33.340000000000003</v>
      </c>
      <c r="E82">
        <v>0</v>
      </c>
    </row>
    <row r="83" spans="1:5" x14ac:dyDescent="0.45">
      <c r="A83" s="6" t="s">
        <v>118</v>
      </c>
      <c r="B83">
        <v>453</v>
      </c>
      <c r="C83">
        <v>9</v>
      </c>
      <c r="D83">
        <v>1.99</v>
      </c>
      <c r="E83">
        <v>0</v>
      </c>
    </row>
    <row r="84" spans="1:5" x14ac:dyDescent="0.45">
      <c r="A84" s="6" t="s">
        <v>119</v>
      </c>
      <c r="B84">
        <v>3</v>
      </c>
      <c r="C84">
        <v>0</v>
      </c>
      <c r="D84">
        <v>0</v>
      </c>
      <c r="E84">
        <v>0</v>
      </c>
    </row>
    <row r="85" spans="1:5" x14ac:dyDescent="0.45">
      <c r="A85" s="6" t="s">
        <v>120</v>
      </c>
      <c r="B85">
        <v>14</v>
      </c>
      <c r="C85">
        <v>0</v>
      </c>
      <c r="D85">
        <v>0</v>
      </c>
      <c r="E85">
        <v>0</v>
      </c>
    </row>
    <row r="86" spans="1:5" x14ac:dyDescent="0.45">
      <c r="A86" s="6" t="s">
        <v>121</v>
      </c>
      <c r="B86">
        <v>2</v>
      </c>
      <c r="C86">
        <v>0</v>
      </c>
      <c r="D86">
        <v>0</v>
      </c>
      <c r="E86">
        <v>0</v>
      </c>
    </row>
    <row r="87" spans="1:5" x14ac:dyDescent="0.45">
      <c r="A87" s="6" t="s">
        <v>122</v>
      </c>
      <c r="B87">
        <v>1</v>
      </c>
      <c r="C87">
        <v>0</v>
      </c>
      <c r="D87">
        <v>0</v>
      </c>
      <c r="E87">
        <v>0</v>
      </c>
    </row>
    <row r="88" spans="1:5" x14ac:dyDescent="0.45">
      <c r="A88" s="6" t="s">
        <v>123</v>
      </c>
      <c r="B88">
        <v>10</v>
      </c>
      <c r="C88">
        <v>0</v>
      </c>
      <c r="D88">
        <v>0</v>
      </c>
      <c r="E88">
        <v>0</v>
      </c>
    </row>
    <row r="89" spans="1:5" x14ac:dyDescent="0.45">
      <c r="A89" s="6" t="s">
        <v>124</v>
      </c>
      <c r="B89">
        <v>758</v>
      </c>
      <c r="C89">
        <v>10</v>
      </c>
      <c r="D89">
        <v>1.32</v>
      </c>
      <c r="E89">
        <v>0</v>
      </c>
    </row>
    <row r="90" spans="1:5" x14ac:dyDescent="0.45">
      <c r="A90" s="6" t="s">
        <v>125</v>
      </c>
      <c r="B90">
        <v>2</v>
      </c>
      <c r="C90">
        <v>0</v>
      </c>
      <c r="D90">
        <v>0</v>
      </c>
      <c r="E90">
        <v>0</v>
      </c>
    </row>
    <row r="91" spans="1:5" x14ac:dyDescent="0.45">
      <c r="A91" s="6" t="s">
        <v>126</v>
      </c>
      <c r="B91">
        <v>2</v>
      </c>
      <c r="C91">
        <v>0</v>
      </c>
      <c r="D91">
        <v>0</v>
      </c>
      <c r="E91">
        <v>0</v>
      </c>
    </row>
    <row r="92" spans="1:5" x14ac:dyDescent="0.45">
      <c r="A92" s="6" t="s">
        <v>127</v>
      </c>
      <c r="B92">
        <v>8</v>
      </c>
      <c r="C92">
        <v>0</v>
      </c>
      <c r="D92">
        <v>0</v>
      </c>
      <c r="E92">
        <v>0</v>
      </c>
    </row>
    <row r="93" spans="1:5" x14ac:dyDescent="0.45">
      <c r="A93" s="6" t="s">
        <v>128</v>
      </c>
      <c r="B93">
        <v>2</v>
      </c>
      <c r="C93">
        <v>0</v>
      </c>
      <c r="D93">
        <v>0</v>
      </c>
      <c r="E93">
        <v>0</v>
      </c>
    </row>
    <row r="94" spans="1:5" x14ac:dyDescent="0.45">
      <c r="A94" s="6" t="s">
        <v>129</v>
      </c>
      <c r="B94">
        <v>2</v>
      </c>
      <c r="C94">
        <v>0</v>
      </c>
      <c r="D94">
        <v>0</v>
      </c>
      <c r="E94">
        <v>0</v>
      </c>
    </row>
    <row r="95" spans="1:5" x14ac:dyDescent="0.45">
      <c r="A95" s="6" t="s">
        <v>130</v>
      </c>
      <c r="B95">
        <v>6</v>
      </c>
      <c r="C95">
        <v>0</v>
      </c>
      <c r="D95">
        <v>0</v>
      </c>
      <c r="E95">
        <v>0</v>
      </c>
    </row>
    <row r="96" spans="1:5" x14ac:dyDescent="0.45">
      <c r="A96" s="6" t="s">
        <v>131</v>
      </c>
      <c r="B96">
        <v>110</v>
      </c>
      <c r="C96">
        <v>3</v>
      </c>
      <c r="D96">
        <v>2.73</v>
      </c>
      <c r="E96">
        <v>0</v>
      </c>
    </row>
    <row r="97" spans="1:5" x14ac:dyDescent="0.45">
      <c r="A97" s="6" t="s">
        <v>132</v>
      </c>
      <c r="B97">
        <v>5</v>
      </c>
      <c r="C97">
        <v>0</v>
      </c>
      <c r="D97">
        <v>0</v>
      </c>
      <c r="E97">
        <v>0</v>
      </c>
    </row>
    <row r="98" spans="1:5" x14ac:dyDescent="0.45">
      <c r="A98" s="6" t="s">
        <v>133</v>
      </c>
      <c r="B98">
        <v>107</v>
      </c>
      <c r="C98">
        <v>1</v>
      </c>
      <c r="D98">
        <v>0.94</v>
      </c>
      <c r="E98">
        <v>0</v>
      </c>
    </row>
    <row r="99" spans="1:5" x14ac:dyDescent="0.45">
      <c r="A99" s="6" t="s">
        <v>134</v>
      </c>
      <c r="B99">
        <v>4</v>
      </c>
      <c r="C99">
        <v>0</v>
      </c>
      <c r="D99">
        <v>0</v>
      </c>
      <c r="E99">
        <v>0</v>
      </c>
    </row>
    <row r="100" spans="1:5" x14ac:dyDescent="0.45">
      <c r="A100" s="6" t="s">
        <v>135</v>
      </c>
      <c r="B100">
        <v>6</v>
      </c>
      <c r="C100">
        <v>0</v>
      </c>
      <c r="D100">
        <v>0</v>
      </c>
      <c r="E100">
        <v>0</v>
      </c>
    </row>
    <row r="101" spans="1:5" x14ac:dyDescent="0.45">
      <c r="A101" s="6" t="s">
        <v>136</v>
      </c>
      <c r="B101">
        <v>3</v>
      </c>
      <c r="C101">
        <v>0</v>
      </c>
      <c r="D101">
        <v>0</v>
      </c>
      <c r="E101">
        <v>0</v>
      </c>
    </row>
    <row r="102" spans="1:5" x14ac:dyDescent="0.45">
      <c r="A102" s="6" t="s">
        <v>137</v>
      </c>
      <c r="B102">
        <v>8</v>
      </c>
      <c r="C102">
        <v>1</v>
      </c>
      <c r="D102">
        <v>12.5</v>
      </c>
      <c r="E102">
        <v>0</v>
      </c>
    </row>
    <row r="103" spans="1:5" x14ac:dyDescent="0.45">
      <c r="A103" s="6" t="s">
        <v>138</v>
      </c>
      <c r="B103">
        <v>3</v>
      </c>
      <c r="C103">
        <v>0</v>
      </c>
      <c r="D103">
        <v>0</v>
      </c>
      <c r="E103">
        <v>0</v>
      </c>
    </row>
    <row r="104" spans="1:5" x14ac:dyDescent="0.45">
      <c r="A104" s="6" t="s">
        <v>139</v>
      </c>
      <c r="B104">
        <v>92</v>
      </c>
      <c r="C104">
        <v>2</v>
      </c>
      <c r="D104">
        <v>2.1800000000000002</v>
      </c>
      <c r="E104">
        <v>0</v>
      </c>
    </row>
    <row r="105" spans="1:5" x14ac:dyDescent="0.45">
      <c r="A105" s="6" t="s">
        <v>140</v>
      </c>
      <c r="B105">
        <v>2</v>
      </c>
      <c r="C105">
        <v>0</v>
      </c>
      <c r="D105">
        <v>0</v>
      </c>
      <c r="E105">
        <v>0</v>
      </c>
    </row>
    <row r="106" spans="1:5" x14ac:dyDescent="0.45">
      <c r="A106" s="6" t="s">
        <v>141</v>
      </c>
      <c r="B106">
        <v>87</v>
      </c>
      <c r="C106">
        <v>4</v>
      </c>
      <c r="D106">
        <v>4.5999999999999996</v>
      </c>
      <c r="E106">
        <v>0</v>
      </c>
    </row>
    <row r="107" spans="1:5" x14ac:dyDescent="0.45">
      <c r="A107" s="6" t="s">
        <v>142</v>
      </c>
      <c r="B107">
        <v>2</v>
      </c>
      <c r="C107">
        <v>0</v>
      </c>
      <c r="D107">
        <v>0</v>
      </c>
      <c r="E107">
        <v>0</v>
      </c>
    </row>
    <row r="108" spans="1:5" x14ac:dyDescent="0.45">
      <c r="A108" s="6" t="s">
        <v>143</v>
      </c>
      <c r="B108">
        <v>83</v>
      </c>
      <c r="C108">
        <v>0</v>
      </c>
      <c r="D108">
        <v>0</v>
      </c>
      <c r="E108">
        <v>0</v>
      </c>
    </row>
    <row r="109" spans="1:5" x14ac:dyDescent="0.45">
      <c r="A109" s="6" t="s">
        <v>144</v>
      </c>
      <c r="B109">
        <v>2</v>
      </c>
      <c r="C109">
        <v>0</v>
      </c>
      <c r="D109">
        <v>0</v>
      </c>
      <c r="E109">
        <v>0</v>
      </c>
    </row>
    <row r="110" spans="1:5" x14ac:dyDescent="0.45">
      <c r="A110" s="6" t="s">
        <v>145</v>
      </c>
      <c r="B110">
        <v>73</v>
      </c>
      <c r="C110">
        <v>1</v>
      </c>
      <c r="D110">
        <v>1.37</v>
      </c>
      <c r="E110">
        <v>0</v>
      </c>
    </row>
    <row r="111" spans="1:5" x14ac:dyDescent="0.45">
      <c r="A111" s="6" t="s">
        <v>146</v>
      </c>
      <c r="B111">
        <v>2</v>
      </c>
      <c r="C111">
        <v>0</v>
      </c>
      <c r="D111">
        <v>0</v>
      </c>
      <c r="E111">
        <v>0</v>
      </c>
    </row>
    <row r="112" spans="1:5" x14ac:dyDescent="0.45">
      <c r="A112" s="6" t="s">
        <v>147</v>
      </c>
      <c r="B112">
        <v>69</v>
      </c>
      <c r="C112">
        <v>1</v>
      </c>
      <c r="D112">
        <v>1.45</v>
      </c>
      <c r="E112">
        <v>0</v>
      </c>
    </row>
    <row r="113" spans="1:5" x14ac:dyDescent="0.45">
      <c r="A113" s="6" t="s">
        <v>148</v>
      </c>
      <c r="B113">
        <v>2</v>
      </c>
      <c r="C113">
        <v>0</v>
      </c>
      <c r="D113">
        <v>0</v>
      </c>
      <c r="E113">
        <v>0</v>
      </c>
    </row>
    <row r="114" spans="1:5" x14ac:dyDescent="0.45">
      <c r="A114" s="6" t="s">
        <v>149</v>
      </c>
      <c r="B114">
        <v>1</v>
      </c>
      <c r="C114">
        <v>0</v>
      </c>
      <c r="D114">
        <v>0</v>
      </c>
      <c r="E114">
        <v>0</v>
      </c>
    </row>
    <row r="115" spans="1:5" x14ac:dyDescent="0.45">
      <c r="A115" s="6" t="s">
        <v>150</v>
      </c>
      <c r="B115">
        <v>2</v>
      </c>
      <c r="C115">
        <v>0</v>
      </c>
      <c r="D115">
        <v>0</v>
      </c>
      <c r="E115">
        <v>0</v>
      </c>
    </row>
    <row r="116" spans="1:5" x14ac:dyDescent="0.45">
      <c r="A116" s="6" t="s">
        <v>151</v>
      </c>
      <c r="B116">
        <v>1</v>
      </c>
      <c r="C116">
        <v>0</v>
      </c>
      <c r="D116">
        <v>0</v>
      </c>
      <c r="E116">
        <v>0</v>
      </c>
    </row>
    <row r="117" spans="1:5" x14ac:dyDescent="0.45">
      <c r="A117" s="6" t="s">
        <v>152</v>
      </c>
      <c r="B117">
        <v>1</v>
      </c>
      <c r="C117">
        <v>0</v>
      </c>
      <c r="D117">
        <v>0</v>
      </c>
      <c r="E117">
        <v>0</v>
      </c>
    </row>
    <row r="118" spans="1:5" x14ac:dyDescent="0.45">
      <c r="A118" s="6" t="s">
        <v>153</v>
      </c>
      <c r="B118">
        <v>1</v>
      </c>
      <c r="C118">
        <v>0</v>
      </c>
      <c r="D118">
        <v>0</v>
      </c>
      <c r="E118">
        <v>0</v>
      </c>
    </row>
    <row r="119" spans="1:5" x14ac:dyDescent="0.45">
      <c r="A119" s="6" t="s">
        <v>154</v>
      </c>
      <c r="B119">
        <v>1</v>
      </c>
      <c r="C119">
        <v>0</v>
      </c>
      <c r="D119">
        <v>0</v>
      </c>
      <c r="E119">
        <v>0</v>
      </c>
    </row>
    <row r="120" spans="1:5" x14ac:dyDescent="0.45">
      <c r="A120" s="6" t="s">
        <v>155</v>
      </c>
      <c r="B120">
        <v>65</v>
      </c>
      <c r="C120">
        <v>0</v>
      </c>
      <c r="D120">
        <v>0</v>
      </c>
      <c r="E120">
        <v>0</v>
      </c>
    </row>
    <row r="121" spans="1:5" x14ac:dyDescent="0.45">
      <c r="A121" s="6" t="s">
        <v>156</v>
      </c>
      <c r="B121">
        <v>61</v>
      </c>
      <c r="C121">
        <v>0</v>
      </c>
      <c r="D121">
        <v>0</v>
      </c>
      <c r="E121">
        <v>0</v>
      </c>
    </row>
    <row r="122" spans="1:5" x14ac:dyDescent="0.45">
      <c r="A122" s="6" t="s">
        <v>157</v>
      </c>
      <c r="B122">
        <v>66</v>
      </c>
      <c r="C122">
        <v>0</v>
      </c>
      <c r="D122">
        <v>0</v>
      </c>
      <c r="E122">
        <v>0</v>
      </c>
    </row>
    <row r="123" spans="1:5" x14ac:dyDescent="0.45">
      <c r="A123" s="6" t="s">
        <v>158</v>
      </c>
      <c r="B123">
        <v>67</v>
      </c>
      <c r="C123">
        <v>0</v>
      </c>
      <c r="D123">
        <v>0</v>
      </c>
      <c r="E123">
        <v>0</v>
      </c>
    </row>
    <row r="124" spans="1:5" x14ac:dyDescent="0.45">
      <c r="A124" s="6" t="s">
        <v>159</v>
      </c>
      <c r="B124">
        <v>1</v>
      </c>
      <c r="C124">
        <v>0</v>
      </c>
      <c r="D124">
        <v>0</v>
      </c>
      <c r="E124">
        <v>0</v>
      </c>
    </row>
    <row r="125" spans="1:5" x14ac:dyDescent="0.45">
      <c r="A125" s="6" t="s">
        <v>160</v>
      </c>
      <c r="B125">
        <v>67</v>
      </c>
      <c r="C125">
        <v>7</v>
      </c>
      <c r="D125">
        <v>10.45</v>
      </c>
      <c r="E125">
        <v>0</v>
      </c>
    </row>
    <row r="126" spans="1:5" x14ac:dyDescent="0.45">
      <c r="A126" s="6" t="s">
        <v>40</v>
      </c>
      <c r="B126">
        <v>3317</v>
      </c>
      <c r="C126">
        <v>36</v>
      </c>
      <c r="D126">
        <v>1.0900000000000001</v>
      </c>
      <c r="E126">
        <v>2.78</v>
      </c>
    </row>
    <row r="127" spans="1:5" x14ac:dyDescent="0.45">
      <c r="A127" s="6" t="s">
        <v>51</v>
      </c>
      <c r="B127">
        <v>72</v>
      </c>
      <c r="C127">
        <v>4</v>
      </c>
      <c r="D127">
        <v>5.56</v>
      </c>
      <c r="E127">
        <v>25</v>
      </c>
    </row>
    <row r="128" spans="1:5" x14ac:dyDescent="0.45">
      <c r="A128" s="6" t="s">
        <v>161</v>
      </c>
      <c r="B128">
        <v>17</v>
      </c>
      <c r="C128">
        <v>1</v>
      </c>
      <c r="D128">
        <v>5.89</v>
      </c>
      <c r="E128">
        <v>0</v>
      </c>
    </row>
    <row r="129" spans="1:5" x14ac:dyDescent="0.45">
      <c r="A129" s="6" t="s">
        <v>162</v>
      </c>
      <c r="B129">
        <v>2</v>
      </c>
      <c r="C129">
        <v>0</v>
      </c>
      <c r="D129">
        <v>0</v>
      </c>
      <c r="E129">
        <v>0</v>
      </c>
    </row>
    <row r="130" spans="1:5" x14ac:dyDescent="0.45">
      <c r="A130" s="6" t="s">
        <v>163</v>
      </c>
      <c r="B130">
        <v>6</v>
      </c>
      <c r="C130">
        <v>0</v>
      </c>
      <c r="D130">
        <v>0</v>
      </c>
      <c r="E130">
        <v>0</v>
      </c>
    </row>
    <row r="131" spans="1:5" x14ac:dyDescent="0.45">
      <c r="A131" s="6" t="s">
        <v>47</v>
      </c>
      <c r="B131">
        <v>3</v>
      </c>
      <c r="C131">
        <v>0</v>
      </c>
      <c r="D131">
        <v>0</v>
      </c>
      <c r="E131">
        <v>0</v>
      </c>
    </row>
    <row r="132" spans="1:5" x14ac:dyDescent="0.45">
      <c r="A132" s="6" t="s">
        <v>78</v>
      </c>
      <c r="B132">
        <v>8</v>
      </c>
      <c r="C132">
        <v>2</v>
      </c>
      <c r="D132">
        <v>25</v>
      </c>
      <c r="E132">
        <v>0</v>
      </c>
    </row>
    <row r="133" spans="1:5" x14ac:dyDescent="0.45">
      <c r="A133" s="6" t="s">
        <v>43</v>
      </c>
      <c r="B133">
        <v>5</v>
      </c>
      <c r="C133">
        <v>0</v>
      </c>
      <c r="D133">
        <v>0</v>
      </c>
      <c r="E133">
        <v>0</v>
      </c>
    </row>
    <row r="134" spans="1:5" x14ac:dyDescent="0.45">
      <c r="A134" s="6" t="s">
        <v>61</v>
      </c>
      <c r="B134">
        <v>1</v>
      </c>
      <c r="C134">
        <v>0</v>
      </c>
      <c r="D134">
        <v>0</v>
      </c>
      <c r="E134">
        <v>0</v>
      </c>
    </row>
    <row r="135" spans="1:5" x14ac:dyDescent="0.45">
      <c r="A135" s="6" t="s">
        <v>39</v>
      </c>
      <c r="B135">
        <v>594</v>
      </c>
      <c r="C135">
        <v>10</v>
      </c>
      <c r="D135">
        <v>1.69</v>
      </c>
      <c r="E135">
        <v>0</v>
      </c>
    </row>
    <row r="136" spans="1:5" x14ac:dyDescent="0.45">
      <c r="A136" s="6" t="s">
        <v>164</v>
      </c>
      <c r="B136">
        <v>3</v>
      </c>
      <c r="C136">
        <v>0</v>
      </c>
      <c r="D136">
        <v>0</v>
      </c>
      <c r="E136">
        <v>0</v>
      </c>
    </row>
    <row r="137" spans="1:5" x14ac:dyDescent="0.45">
      <c r="A137" s="6" t="s">
        <v>165</v>
      </c>
      <c r="B137">
        <v>3432</v>
      </c>
      <c r="C137">
        <v>33</v>
      </c>
      <c r="D137">
        <v>0.97</v>
      </c>
      <c r="E137">
        <v>0</v>
      </c>
    </row>
    <row r="138" spans="1:5" x14ac:dyDescent="0.45">
      <c r="A138" s="6" t="s">
        <v>166</v>
      </c>
      <c r="B138">
        <v>1</v>
      </c>
      <c r="C138">
        <v>0</v>
      </c>
      <c r="D138">
        <v>0</v>
      </c>
      <c r="E138">
        <v>0</v>
      </c>
    </row>
    <row r="139" spans="1:5" x14ac:dyDescent="0.45">
      <c r="A139" s="6" t="s">
        <v>38</v>
      </c>
      <c r="B139">
        <v>1</v>
      </c>
      <c r="C139">
        <v>0</v>
      </c>
      <c r="D139">
        <v>0</v>
      </c>
      <c r="E139">
        <v>0</v>
      </c>
    </row>
    <row r="140" spans="1:5" x14ac:dyDescent="0.45">
      <c r="A140" s="6" t="s">
        <v>71</v>
      </c>
      <c r="B140">
        <v>13</v>
      </c>
      <c r="C140">
        <v>0</v>
      </c>
      <c r="D140">
        <v>0</v>
      </c>
      <c r="E140">
        <v>0</v>
      </c>
    </row>
    <row r="141" spans="1:5" x14ac:dyDescent="0.45">
      <c r="A141" s="6" t="s">
        <v>167</v>
      </c>
      <c r="B141">
        <v>3253</v>
      </c>
      <c r="C141">
        <v>42</v>
      </c>
      <c r="D141">
        <v>1.3</v>
      </c>
      <c r="E141">
        <v>0</v>
      </c>
    </row>
    <row r="142" spans="1:5" x14ac:dyDescent="0.45">
      <c r="A142" s="6" t="s">
        <v>94</v>
      </c>
      <c r="B142">
        <v>2</v>
      </c>
      <c r="C142">
        <v>0</v>
      </c>
      <c r="D142">
        <v>0</v>
      </c>
      <c r="E142">
        <v>0</v>
      </c>
    </row>
    <row r="143" spans="1:5" x14ac:dyDescent="0.45">
      <c r="A143" s="6" t="s">
        <v>50</v>
      </c>
      <c r="B143">
        <v>3</v>
      </c>
      <c r="C143">
        <v>0</v>
      </c>
      <c r="D143">
        <v>0</v>
      </c>
      <c r="E143">
        <v>0</v>
      </c>
    </row>
    <row r="144" spans="1:5" x14ac:dyDescent="0.45">
      <c r="A144" s="6" t="s">
        <v>125</v>
      </c>
      <c r="B144">
        <v>8</v>
      </c>
      <c r="C144">
        <v>0</v>
      </c>
      <c r="D144">
        <v>0</v>
      </c>
      <c r="E144">
        <v>0</v>
      </c>
    </row>
    <row r="145" spans="1:5" x14ac:dyDescent="0.45">
      <c r="A145" s="6" t="s">
        <v>49</v>
      </c>
      <c r="B145">
        <v>5</v>
      </c>
      <c r="C145">
        <v>0</v>
      </c>
      <c r="D145">
        <v>0</v>
      </c>
      <c r="E145">
        <v>0</v>
      </c>
    </row>
    <row r="146" spans="1:5" x14ac:dyDescent="0.45">
      <c r="A146" s="6" t="s">
        <v>168</v>
      </c>
      <c r="B146">
        <v>4</v>
      </c>
      <c r="C146">
        <v>0</v>
      </c>
      <c r="D146">
        <v>0</v>
      </c>
      <c r="E146">
        <v>0</v>
      </c>
    </row>
    <row r="147" spans="1:5" x14ac:dyDescent="0.45">
      <c r="A147" s="6" t="s">
        <v>83</v>
      </c>
      <c r="B147">
        <v>208</v>
      </c>
      <c r="C147">
        <v>0</v>
      </c>
      <c r="D147">
        <v>0</v>
      </c>
      <c r="E147">
        <v>0</v>
      </c>
    </row>
    <row r="148" spans="1:5" x14ac:dyDescent="0.45">
      <c r="A148" s="6" t="s">
        <v>117</v>
      </c>
      <c r="B148">
        <v>1</v>
      </c>
      <c r="C148">
        <v>0</v>
      </c>
      <c r="D148">
        <v>0</v>
      </c>
      <c r="E148">
        <v>0</v>
      </c>
    </row>
    <row r="149" spans="1:5" x14ac:dyDescent="0.45">
      <c r="A149" s="6" t="s">
        <v>44</v>
      </c>
      <c r="B149">
        <v>2</v>
      </c>
      <c r="C149">
        <v>0</v>
      </c>
      <c r="D149">
        <v>0</v>
      </c>
      <c r="E149">
        <v>0</v>
      </c>
    </row>
    <row r="150" spans="1:5" x14ac:dyDescent="0.45">
      <c r="A150" s="6" t="s">
        <v>148</v>
      </c>
      <c r="B150">
        <v>1</v>
      </c>
      <c r="C150">
        <v>0</v>
      </c>
      <c r="D150">
        <v>0</v>
      </c>
      <c r="E150">
        <v>0</v>
      </c>
    </row>
    <row r="151" spans="1:5" x14ac:dyDescent="0.45">
      <c r="A151" s="6" t="s">
        <v>77</v>
      </c>
      <c r="B151">
        <v>1</v>
      </c>
      <c r="C151">
        <v>0</v>
      </c>
      <c r="D151">
        <v>0</v>
      </c>
      <c r="E151">
        <v>0</v>
      </c>
    </row>
    <row r="152" spans="1:5" x14ac:dyDescent="0.45">
      <c r="A152" s="6" t="s">
        <v>37</v>
      </c>
      <c r="B152">
        <v>1</v>
      </c>
      <c r="C152">
        <v>0</v>
      </c>
      <c r="D152">
        <v>0</v>
      </c>
      <c r="E152">
        <v>0</v>
      </c>
    </row>
    <row r="153" spans="1:5" x14ac:dyDescent="0.45">
      <c r="A153" s="6" t="s">
        <v>169</v>
      </c>
      <c r="B153">
        <v>1381</v>
      </c>
      <c r="C153">
        <v>15</v>
      </c>
      <c r="D153">
        <v>1.0900000000000001</v>
      </c>
      <c r="E153">
        <v>0</v>
      </c>
    </row>
    <row r="154" spans="1:5" x14ac:dyDescent="0.45">
      <c r="A154" s="6" t="s">
        <v>90</v>
      </c>
      <c r="B154">
        <v>16</v>
      </c>
      <c r="C154">
        <v>0</v>
      </c>
      <c r="D154">
        <v>0</v>
      </c>
      <c r="E154">
        <v>0</v>
      </c>
    </row>
    <row r="155" spans="1:5" x14ac:dyDescent="0.45">
      <c r="A155" s="6" t="s">
        <v>52</v>
      </c>
      <c r="B155">
        <v>1</v>
      </c>
      <c r="C155">
        <v>0</v>
      </c>
      <c r="D155">
        <v>0</v>
      </c>
      <c r="E155">
        <v>0</v>
      </c>
    </row>
    <row r="156" spans="1:5" x14ac:dyDescent="0.45">
      <c r="A156" s="6" t="s">
        <v>170</v>
      </c>
      <c r="B156">
        <v>18</v>
      </c>
      <c r="C156">
        <v>0</v>
      </c>
      <c r="D156">
        <v>0</v>
      </c>
      <c r="E156">
        <v>0</v>
      </c>
    </row>
    <row r="157" spans="1:5" x14ac:dyDescent="0.45">
      <c r="A157" s="6" t="s">
        <v>67</v>
      </c>
      <c r="B157">
        <v>1</v>
      </c>
      <c r="C157">
        <v>0</v>
      </c>
      <c r="D157">
        <v>0</v>
      </c>
      <c r="E157">
        <v>0</v>
      </c>
    </row>
    <row r="158" spans="1:5" x14ac:dyDescent="0.45">
      <c r="A158" s="6" t="s">
        <v>120</v>
      </c>
      <c r="B158">
        <v>14</v>
      </c>
      <c r="C158">
        <v>1</v>
      </c>
      <c r="D158">
        <v>7.15</v>
      </c>
      <c r="E158">
        <v>0</v>
      </c>
    </row>
    <row r="159" spans="1:5" x14ac:dyDescent="0.45">
      <c r="A159" s="6" t="s">
        <v>84</v>
      </c>
      <c r="B159">
        <v>2</v>
      </c>
      <c r="C159">
        <v>0</v>
      </c>
      <c r="D159">
        <v>0</v>
      </c>
      <c r="E159">
        <v>0</v>
      </c>
    </row>
    <row r="160" spans="1:5" x14ac:dyDescent="0.45">
      <c r="A160" s="6" t="s">
        <v>171</v>
      </c>
      <c r="B160">
        <v>10</v>
      </c>
      <c r="C160">
        <v>1</v>
      </c>
      <c r="D160">
        <v>10</v>
      </c>
      <c r="E160">
        <v>0</v>
      </c>
    </row>
    <row r="161" spans="1:5" x14ac:dyDescent="0.45">
      <c r="A161" s="6" t="s">
        <v>124</v>
      </c>
      <c r="B161">
        <v>145</v>
      </c>
      <c r="C161">
        <v>3</v>
      </c>
      <c r="D161">
        <v>2.0699999999999998</v>
      </c>
      <c r="E161">
        <v>0</v>
      </c>
    </row>
    <row r="162" spans="1:5" x14ac:dyDescent="0.45">
      <c r="A162" s="6" t="s">
        <v>172</v>
      </c>
      <c r="B162">
        <v>9</v>
      </c>
      <c r="C162">
        <v>1</v>
      </c>
      <c r="D162">
        <v>11.12</v>
      </c>
      <c r="E162">
        <v>0</v>
      </c>
    </row>
    <row r="163" spans="1:5" x14ac:dyDescent="0.45">
      <c r="A163" s="6" t="s">
        <v>60</v>
      </c>
      <c r="B163">
        <v>131</v>
      </c>
      <c r="C163">
        <v>1</v>
      </c>
      <c r="D163">
        <v>0.77</v>
      </c>
      <c r="E163">
        <v>0</v>
      </c>
    </row>
    <row r="164" spans="1:5" x14ac:dyDescent="0.45">
      <c r="A164" s="6" t="s">
        <v>173</v>
      </c>
      <c r="B164">
        <v>8</v>
      </c>
      <c r="C164">
        <v>0</v>
      </c>
      <c r="D164">
        <v>0</v>
      </c>
      <c r="E164">
        <v>0</v>
      </c>
    </row>
    <row r="165" spans="1:5" x14ac:dyDescent="0.45">
      <c r="A165" s="6" t="s">
        <v>107</v>
      </c>
      <c r="B165">
        <v>387</v>
      </c>
      <c r="C165">
        <v>5</v>
      </c>
      <c r="D165">
        <v>1.3</v>
      </c>
      <c r="E165">
        <v>0</v>
      </c>
    </row>
    <row r="166" spans="1:5" x14ac:dyDescent="0.45">
      <c r="A166" s="6" t="s">
        <v>130</v>
      </c>
      <c r="B166">
        <v>3</v>
      </c>
      <c r="C166">
        <v>0</v>
      </c>
      <c r="D166">
        <v>0</v>
      </c>
      <c r="E166">
        <v>0</v>
      </c>
    </row>
    <row r="167" spans="1:5" x14ac:dyDescent="0.45">
      <c r="A167" s="6" t="s">
        <v>58</v>
      </c>
      <c r="B167">
        <v>1</v>
      </c>
      <c r="C167">
        <v>0</v>
      </c>
      <c r="D167">
        <v>0</v>
      </c>
      <c r="E167">
        <v>0</v>
      </c>
    </row>
    <row r="168" spans="1:5" x14ac:dyDescent="0.45">
      <c r="A168" s="6" t="s">
        <v>174</v>
      </c>
      <c r="B168">
        <v>4</v>
      </c>
      <c r="C168">
        <v>0</v>
      </c>
      <c r="D168">
        <v>0</v>
      </c>
      <c r="E168">
        <v>0</v>
      </c>
    </row>
    <row r="169" spans="1:5" x14ac:dyDescent="0.45">
      <c r="A169" s="6" t="s">
        <v>69</v>
      </c>
      <c r="B169">
        <v>4</v>
      </c>
      <c r="C169">
        <v>0</v>
      </c>
      <c r="D169">
        <v>0</v>
      </c>
      <c r="E169">
        <v>0</v>
      </c>
    </row>
    <row r="170" spans="1:5" x14ac:dyDescent="0.45">
      <c r="A170" s="6" t="s">
        <v>175</v>
      </c>
      <c r="B170">
        <v>3</v>
      </c>
      <c r="C170">
        <v>0</v>
      </c>
      <c r="D170">
        <v>0</v>
      </c>
      <c r="E170">
        <v>0</v>
      </c>
    </row>
    <row r="171" spans="1:5" x14ac:dyDescent="0.45">
      <c r="A171" s="6" t="s">
        <v>96</v>
      </c>
      <c r="B171">
        <v>107</v>
      </c>
      <c r="C171">
        <v>0</v>
      </c>
      <c r="D171">
        <v>0</v>
      </c>
      <c r="E171">
        <v>0</v>
      </c>
    </row>
    <row r="172" spans="1:5" x14ac:dyDescent="0.45">
      <c r="A172" s="6" t="s">
        <v>176</v>
      </c>
      <c r="B172">
        <v>2</v>
      </c>
      <c r="C172">
        <v>0</v>
      </c>
      <c r="D172">
        <v>0</v>
      </c>
      <c r="E172">
        <v>0</v>
      </c>
    </row>
    <row r="173" spans="1:5" x14ac:dyDescent="0.45">
      <c r="A173" s="6" t="s">
        <v>177</v>
      </c>
      <c r="B173">
        <v>2</v>
      </c>
      <c r="C173">
        <v>0</v>
      </c>
      <c r="D173">
        <v>0</v>
      </c>
      <c r="E173">
        <v>0</v>
      </c>
    </row>
    <row r="174" spans="1:5" x14ac:dyDescent="0.45">
      <c r="A174" s="6" t="s">
        <v>41</v>
      </c>
      <c r="B174">
        <v>3</v>
      </c>
      <c r="C174">
        <v>0</v>
      </c>
      <c r="D174">
        <v>0</v>
      </c>
      <c r="E174">
        <v>0</v>
      </c>
    </row>
    <row r="175" spans="1:5" x14ac:dyDescent="0.45">
      <c r="A175" s="6" t="s">
        <v>178</v>
      </c>
      <c r="B175">
        <v>2</v>
      </c>
      <c r="C175">
        <v>0</v>
      </c>
      <c r="D175">
        <v>0</v>
      </c>
      <c r="E175">
        <v>0</v>
      </c>
    </row>
    <row r="176" spans="1:5" x14ac:dyDescent="0.45">
      <c r="A176" s="6" t="s">
        <v>179</v>
      </c>
      <c r="B176">
        <v>2</v>
      </c>
      <c r="C176">
        <v>0</v>
      </c>
      <c r="D176">
        <v>0</v>
      </c>
      <c r="E176">
        <v>0</v>
      </c>
    </row>
    <row r="177" spans="1:5" x14ac:dyDescent="0.45">
      <c r="A177" s="6" t="s">
        <v>118</v>
      </c>
      <c r="B177">
        <v>1</v>
      </c>
      <c r="C177">
        <v>0</v>
      </c>
      <c r="D177">
        <v>0</v>
      </c>
      <c r="E177">
        <v>0</v>
      </c>
    </row>
    <row r="178" spans="1:5" x14ac:dyDescent="0.45">
      <c r="A178" s="6" t="s">
        <v>180</v>
      </c>
      <c r="B178">
        <v>1</v>
      </c>
      <c r="C178">
        <v>0</v>
      </c>
      <c r="D178">
        <v>0</v>
      </c>
      <c r="E178">
        <v>0</v>
      </c>
    </row>
    <row r="179" spans="1:5" x14ac:dyDescent="0.45">
      <c r="A179" s="6" t="s">
        <v>63</v>
      </c>
      <c r="B179">
        <v>1</v>
      </c>
      <c r="C179">
        <v>0</v>
      </c>
      <c r="D179">
        <v>0</v>
      </c>
      <c r="E179">
        <v>0</v>
      </c>
    </row>
    <row r="180" spans="1:5" x14ac:dyDescent="0.45">
      <c r="A180" s="6" t="s">
        <v>181</v>
      </c>
      <c r="B180">
        <v>1</v>
      </c>
      <c r="C180">
        <v>0</v>
      </c>
      <c r="D180">
        <v>0</v>
      </c>
      <c r="E180">
        <v>0</v>
      </c>
    </row>
    <row r="181" spans="1:5" x14ac:dyDescent="0.45">
      <c r="A181" s="6" t="s">
        <v>182</v>
      </c>
      <c r="B181">
        <v>439</v>
      </c>
      <c r="C181">
        <v>12</v>
      </c>
      <c r="D181">
        <v>2.74</v>
      </c>
      <c r="E181">
        <v>0</v>
      </c>
    </row>
    <row r="182" spans="1:5" x14ac:dyDescent="0.45">
      <c r="A182" s="6" t="s">
        <v>183</v>
      </c>
      <c r="B182">
        <v>38</v>
      </c>
      <c r="C182">
        <v>0</v>
      </c>
      <c r="D182">
        <v>0</v>
      </c>
      <c r="E182">
        <v>0</v>
      </c>
    </row>
    <row r="183" spans="1:5" x14ac:dyDescent="0.45">
      <c r="A183" s="6" t="s">
        <v>184</v>
      </c>
      <c r="B183">
        <v>408</v>
      </c>
      <c r="C183">
        <v>1</v>
      </c>
      <c r="D183">
        <v>0.25</v>
      </c>
      <c r="E183">
        <v>0</v>
      </c>
    </row>
    <row r="184" spans="1:5" x14ac:dyDescent="0.45">
      <c r="A184" s="6" t="s">
        <v>185</v>
      </c>
      <c r="B184">
        <v>25</v>
      </c>
      <c r="C184">
        <v>1</v>
      </c>
      <c r="D184">
        <v>4</v>
      </c>
      <c r="E184">
        <v>0</v>
      </c>
    </row>
    <row r="185" spans="1:5" x14ac:dyDescent="0.45">
      <c r="A185" s="6" t="s">
        <v>81</v>
      </c>
      <c r="B185">
        <v>257</v>
      </c>
      <c r="C185">
        <v>7</v>
      </c>
      <c r="D185">
        <v>2.73</v>
      </c>
      <c r="E185">
        <v>0</v>
      </c>
    </row>
    <row r="186" spans="1:5" x14ac:dyDescent="0.45">
      <c r="A186" s="6" t="s">
        <v>186</v>
      </c>
      <c r="B186">
        <v>24</v>
      </c>
      <c r="C186">
        <v>0</v>
      </c>
      <c r="D186">
        <v>0</v>
      </c>
      <c r="E186">
        <v>0</v>
      </c>
    </row>
    <row r="187" spans="1:5" x14ac:dyDescent="0.45">
      <c r="A187" s="6" t="s">
        <v>64</v>
      </c>
      <c r="B187">
        <v>58</v>
      </c>
      <c r="C187">
        <v>3</v>
      </c>
      <c r="D187">
        <v>5.18</v>
      </c>
      <c r="E187">
        <v>0</v>
      </c>
    </row>
    <row r="188" spans="1:5" x14ac:dyDescent="0.45">
      <c r="A188" s="6" t="s">
        <v>116</v>
      </c>
      <c r="B188">
        <v>6</v>
      </c>
      <c r="C188">
        <v>0</v>
      </c>
      <c r="D188">
        <v>0</v>
      </c>
      <c r="E188">
        <v>0</v>
      </c>
    </row>
    <row r="189" spans="1:5" x14ac:dyDescent="0.45">
      <c r="A189" s="6" t="s">
        <v>89</v>
      </c>
      <c r="B189">
        <v>207</v>
      </c>
      <c r="C189">
        <v>1</v>
      </c>
      <c r="D189">
        <v>0.49</v>
      </c>
      <c r="E189">
        <v>0</v>
      </c>
    </row>
    <row r="190" spans="1:5" x14ac:dyDescent="0.45">
      <c r="A190" s="6" t="s">
        <v>92</v>
      </c>
      <c r="B190">
        <v>18</v>
      </c>
      <c r="C190">
        <v>1</v>
      </c>
      <c r="D190">
        <v>5.56</v>
      </c>
      <c r="E190">
        <v>0</v>
      </c>
    </row>
    <row r="191" spans="1:5" x14ac:dyDescent="0.45">
      <c r="A191" s="6" t="s">
        <v>91</v>
      </c>
      <c r="B191">
        <v>204</v>
      </c>
      <c r="C191">
        <v>8</v>
      </c>
      <c r="D191">
        <v>3.93</v>
      </c>
      <c r="E191">
        <v>0</v>
      </c>
    </row>
    <row r="192" spans="1:5" x14ac:dyDescent="0.45">
      <c r="A192" s="6" t="s">
        <v>187</v>
      </c>
      <c r="B192">
        <v>16</v>
      </c>
      <c r="C192">
        <v>1</v>
      </c>
      <c r="D192">
        <v>6.25</v>
      </c>
      <c r="E192">
        <v>0</v>
      </c>
    </row>
    <row r="193" spans="1:5" x14ac:dyDescent="0.45">
      <c r="A193" s="6" t="s">
        <v>97</v>
      </c>
      <c r="B193">
        <v>72</v>
      </c>
      <c r="C193">
        <v>0</v>
      </c>
      <c r="D193">
        <v>0</v>
      </c>
      <c r="E193">
        <v>0</v>
      </c>
    </row>
    <row r="194" spans="1:5" x14ac:dyDescent="0.45">
      <c r="A194" s="6" t="s">
        <v>188</v>
      </c>
      <c r="B194">
        <v>13</v>
      </c>
      <c r="C194">
        <v>0</v>
      </c>
      <c r="D194">
        <v>0</v>
      </c>
      <c r="E194">
        <v>0</v>
      </c>
    </row>
    <row r="195" spans="1:5" x14ac:dyDescent="0.45">
      <c r="A195" s="6" t="s">
        <v>189</v>
      </c>
      <c r="B195">
        <v>162</v>
      </c>
      <c r="C195">
        <v>2</v>
      </c>
      <c r="D195">
        <v>1.24</v>
      </c>
      <c r="E195">
        <v>0</v>
      </c>
    </row>
    <row r="196" spans="1:5" x14ac:dyDescent="0.45">
      <c r="A196" s="6" t="s">
        <v>122</v>
      </c>
      <c r="B196">
        <v>12</v>
      </c>
      <c r="C196">
        <v>0</v>
      </c>
      <c r="D196">
        <v>0</v>
      </c>
      <c r="E196">
        <v>0</v>
      </c>
    </row>
    <row r="197" spans="1:5" x14ac:dyDescent="0.45">
      <c r="A197" s="6" t="s">
        <v>101</v>
      </c>
      <c r="B197">
        <v>70</v>
      </c>
      <c r="C197">
        <v>0</v>
      </c>
      <c r="D197">
        <v>0</v>
      </c>
      <c r="E197">
        <v>0</v>
      </c>
    </row>
    <row r="198" spans="1:5" x14ac:dyDescent="0.45">
      <c r="A198" s="6" t="s">
        <v>123</v>
      </c>
      <c r="B198">
        <v>1</v>
      </c>
      <c r="C198">
        <v>0</v>
      </c>
      <c r="D198">
        <v>0</v>
      </c>
      <c r="E198">
        <v>0</v>
      </c>
    </row>
    <row r="199" spans="1:5" x14ac:dyDescent="0.45">
      <c r="A199" s="6" t="s">
        <v>190</v>
      </c>
      <c r="B199">
        <v>142</v>
      </c>
      <c r="C199">
        <v>2</v>
      </c>
      <c r="D199">
        <v>1.41</v>
      </c>
      <c r="E199">
        <v>0</v>
      </c>
    </row>
    <row r="200" spans="1:5" x14ac:dyDescent="0.45">
      <c r="A200" s="6" t="s">
        <v>191</v>
      </c>
      <c r="B200">
        <v>9</v>
      </c>
      <c r="C200">
        <v>0</v>
      </c>
      <c r="D200">
        <v>0</v>
      </c>
      <c r="E200">
        <v>0</v>
      </c>
    </row>
    <row r="201" spans="1:5" x14ac:dyDescent="0.45">
      <c r="A201" s="6" t="s">
        <v>57</v>
      </c>
      <c r="B201">
        <v>6</v>
      </c>
      <c r="C201">
        <v>0</v>
      </c>
      <c r="D201">
        <v>0</v>
      </c>
      <c r="E201">
        <v>0</v>
      </c>
    </row>
    <row r="202" spans="1:5" x14ac:dyDescent="0.45">
      <c r="A202" s="6" t="s">
        <v>192</v>
      </c>
      <c r="B202">
        <v>8</v>
      </c>
      <c r="C202">
        <v>0</v>
      </c>
      <c r="D202">
        <v>0</v>
      </c>
      <c r="E202">
        <v>0</v>
      </c>
    </row>
    <row r="203" spans="1:5" x14ac:dyDescent="0.45">
      <c r="A203" s="6" t="s">
        <v>193</v>
      </c>
      <c r="B203">
        <v>137</v>
      </c>
      <c r="C203">
        <v>1</v>
      </c>
      <c r="D203">
        <v>0.73</v>
      </c>
      <c r="E203">
        <v>0</v>
      </c>
    </row>
    <row r="204" spans="1:5" x14ac:dyDescent="0.45">
      <c r="A204" s="6" t="s">
        <v>194</v>
      </c>
      <c r="B204">
        <v>8</v>
      </c>
      <c r="C204">
        <v>0</v>
      </c>
      <c r="D204">
        <v>0</v>
      </c>
      <c r="E204">
        <v>0</v>
      </c>
    </row>
    <row r="205" spans="1:5" x14ac:dyDescent="0.45">
      <c r="A205" s="6" t="s">
        <v>195</v>
      </c>
      <c r="B205">
        <v>127</v>
      </c>
      <c r="C205">
        <v>0</v>
      </c>
      <c r="D205">
        <v>0</v>
      </c>
      <c r="E205">
        <v>0</v>
      </c>
    </row>
    <row r="206" spans="1:5" x14ac:dyDescent="0.45">
      <c r="A206" s="6" t="s">
        <v>196</v>
      </c>
      <c r="B206">
        <v>7</v>
      </c>
      <c r="C206">
        <v>1</v>
      </c>
      <c r="D206">
        <v>14.29</v>
      </c>
      <c r="E206">
        <v>0</v>
      </c>
    </row>
    <row r="207" spans="1:5" x14ac:dyDescent="0.45">
      <c r="A207" s="6" t="s">
        <v>133</v>
      </c>
      <c r="B207">
        <v>71</v>
      </c>
      <c r="C207">
        <v>3</v>
      </c>
      <c r="D207">
        <v>4.2300000000000004</v>
      </c>
      <c r="E207">
        <v>0</v>
      </c>
    </row>
    <row r="208" spans="1:5" x14ac:dyDescent="0.45">
      <c r="A208" s="6" t="s">
        <v>197</v>
      </c>
      <c r="B208">
        <v>6</v>
      </c>
      <c r="C208">
        <v>0</v>
      </c>
      <c r="D208">
        <v>0</v>
      </c>
      <c r="E208">
        <v>0</v>
      </c>
    </row>
    <row r="209" spans="1:5" x14ac:dyDescent="0.45">
      <c r="A209" s="6" t="s">
        <v>135</v>
      </c>
      <c r="B209">
        <v>99</v>
      </c>
      <c r="C209">
        <v>0</v>
      </c>
      <c r="D209">
        <v>0</v>
      </c>
      <c r="E209">
        <v>0</v>
      </c>
    </row>
    <row r="210" spans="1:5" x14ac:dyDescent="0.45">
      <c r="A210" s="6" t="s">
        <v>198</v>
      </c>
      <c r="B210">
        <v>5</v>
      </c>
      <c r="C210">
        <v>0</v>
      </c>
      <c r="D210">
        <v>0</v>
      </c>
      <c r="E210">
        <v>0</v>
      </c>
    </row>
    <row r="211" spans="1:5" x14ac:dyDescent="0.45">
      <c r="A211" s="6" t="s">
        <v>199</v>
      </c>
      <c r="B211">
        <v>97</v>
      </c>
      <c r="C211">
        <v>0</v>
      </c>
      <c r="D211">
        <v>0</v>
      </c>
      <c r="E211">
        <v>0</v>
      </c>
    </row>
    <row r="212" spans="1:5" x14ac:dyDescent="0.45">
      <c r="A212" s="6" t="s">
        <v>200</v>
      </c>
      <c r="B212">
        <v>4</v>
      </c>
      <c r="C212">
        <v>0</v>
      </c>
      <c r="D212">
        <v>0</v>
      </c>
      <c r="E212">
        <v>0</v>
      </c>
    </row>
    <row r="213" spans="1:5" x14ac:dyDescent="0.45">
      <c r="A213" s="6" t="s">
        <v>137</v>
      </c>
      <c r="B213">
        <v>92</v>
      </c>
      <c r="C213">
        <v>2</v>
      </c>
      <c r="D213">
        <v>2.1800000000000002</v>
      </c>
      <c r="E213">
        <v>0</v>
      </c>
    </row>
    <row r="214" spans="1:5" x14ac:dyDescent="0.45">
      <c r="A214" s="6" t="s">
        <v>201</v>
      </c>
      <c r="B214">
        <v>4</v>
      </c>
      <c r="C214">
        <v>0</v>
      </c>
      <c r="D214">
        <v>0</v>
      </c>
      <c r="E214">
        <v>0</v>
      </c>
    </row>
    <row r="215" spans="1:5" x14ac:dyDescent="0.45">
      <c r="A215" s="6" t="s">
        <v>202</v>
      </c>
      <c r="B215">
        <v>73</v>
      </c>
      <c r="C215">
        <v>0</v>
      </c>
      <c r="D215">
        <v>0</v>
      </c>
      <c r="E215">
        <v>0</v>
      </c>
    </row>
    <row r="216" spans="1:5" x14ac:dyDescent="0.45">
      <c r="A216" s="6" t="s">
        <v>203</v>
      </c>
      <c r="B216">
        <v>3</v>
      </c>
      <c r="C216">
        <v>0</v>
      </c>
      <c r="D216">
        <v>0</v>
      </c>
      <c r="E216">
        <v>0</v>
      </c>
    </row>
    <row r="217" spans="1:5" x14ac:dyDescent="0.45">
      <c r="A217" s="6" t="s">
        <v>204</v>
      </c>
      <c r="B217">
        <v>70</v>
      </c>
      <c r="C217">
        <v>2</v>
      </c>
      <c r="D217">
        <v>2.86</v>
      </c>
      <c r="E217">
        <v>0</v>
      </c>
    </row>
    <row r="218" spans="1:5" x14ac:dyDescent="0.45">
      <c r="A218" s="6" t="s">
        <v>115</v>
      </c>
      <c r="B218">
        <v>3</v>
      </c>
      <c r="C218">
        <v>0</v>
      </c>
      <c r="D218">
        <v>0</v>
      </c>
      <c r="E218">
        <v>0</v>
      </c>
    </row>
    <row r="219" spans="1:5" x14ac:dyDescent="0.45">
      <c r="A219" s="6" t="s">
        <v>205</v>
      </c>
      <c r="B219">
        <v>69</v>
      </c>
      <c r="C219">
        <v>2</v>
      </c>
      <c r="D219">
        <v>2.9</v>
      </c>
      <c r="E219">
        <v>0</v>
      </c>
    </row>
    <row r="220" spans="1:5" x14ac:dyDescent="0.45">
      <c r="A220" s="6" t="s">
        <v>206</v>
      </c>
      <c r="B220">
        <v>2</v>
      </c>
      <c r="C220">
        <v>0</v>
      </c>
      <c r="D220">
        <v>0</v>
      </c>
      <c r="E220">
        <v>0</v>
      </c>
    </row>
    <row r="221" spans="1:5" x14ac:dyDescent="0.45">
      <c r="A221" s="6" t="s">
        <v>147</v>
      </c>
      <c r="B221">
        <v>14</v>
      </c>
      <c r="C221">
        <v>0</v>
      </c>
      <c r="D221">
        <v>0</v>
      </c>
      <c r="E221">
        <v>0</v>
      </c>
    </row>
    <row r="222" spans="1:5" x14ac:dyDescent="0.45">
      <c r="A222" s="6" t="s">
        <v>207</v>
      </c>
      <c r="B222">
        <v>2</v>
      </c>
      <c r="C222">
        <v>0</v>
      </c>
      <c r="D222">
        <v>0</v>
      </c>
      <c r="E222">
        <v>0</v>
      </c>
    </row>
    <row r="223" spans="1:5" x14ac:dyDescent="0.45">
      <c r="A223" s="6" t="s">
        <v>208</v>
      </c>
      <c r="B223">
        <v>67</v>
      </c>
      <c r="C223">
        <v>1</v>
      </c>
      <c r="D223">
        <v>1.5</v>
      </c>
      <c r="E223">
        <v>0</v>
      </c>
    </row>
    <row r="224" spans="1:5" x14ac:dyDescent="0.45">
      <c r="A224" s="6" t="s">
        <v>209</v>
      </c>
      <c r="B224">
        <v>2</v>
      </c>
      <c r="C224">
        <v>0</v>
      </c>
      <c r="D224">
        <v>0</v>
      </c>
      <c r="E224">
        <v>0</v>
      </c>
    </row>
    <row r="225" spans="1:5" x14ac:dyDescent="0.45">
      <c r="A225" s="6" t="s">
        <v>158</v>
      </c>
      <c r="B225">
        <v>51</v>
      </c>
      <c r="C225">
        <v>1</v>
      </c>
      <c r="D225">
        <v>1.97</v>
      </c>
      <c r="E225">
        <v>0</v>
      </c>
    </row>
    <row r="226" spans="1:5" x14ac:dyDescent="0.45">
      <c r="A226" s="6" t="s">
        <v>210</v>
      </c>
      <c r="B226">
        <v>2</v>
      </c>
      <c r="C226">
        <v>0</v>
      </c>
      <c r="D226">
        <v>0</v>
      </c>
      <c r="E226">
        <v>0</v>
      </c>
    </row>
    <row r="227" spans="1:5" x14ac:dyDescent="0.45">
      <c r="A227" s="6" t="s">
        <v>155</v>
      </c>
      <c r="B227">
        <v>8</v>
      </c>
      <c r="C227">
        <v>0</v>
      </c>
      <c r="D227">
        <v>0</v>
      </c>
      <c r="E227">
        <v>0</v>
      </c>
    </row>
    <row r="228" spans="1:5" x14ac:dyDescent="0.45">
      <c r="A228" s="6" t="s">
        <v>211</v>
      </c>
      <c r="B228">
        <v>2</v>
      </c>
      <c r="C228">
        <v>0</v>
      </c>
      <c r="D228">
        <v>0</v>
      </c>
      <c r="E228">
        <v>0</v>
      </c>
    </row>
    <row r="229" spans="1:5" x14ac:dyDescent="0.45">
      <c r="A229" s="6" t="s">
        <v>76</v>
      </c>
      <c r="B229">
        <v>56</v>
      </c>
      <c r="C229">
        <v>2</v>
      </c>
      <c r="D229">
        <v>3.58</v>
      </c>
      <c r="E229">
        <v>0</v>
      </c>
    </row>
    <row r="230" spans="1:5" x14ac:dyDescent="0.45">
      <c r="A230" s="6" t="s">
        <v>126</v>
      </c>
      <c r="B230">
        <v>1</v>
      </c>
      <c r="C230">
        <v>0</v>
      </c>
      <c r="D230">
        <v>0</v>
      </c>
      <c r="E230">
        <v>0</v>
      </c>
    </row>
    <row r="231" spans="1:5" x14ac:dyDescent="0.45">
      <c r="A231" s="6" t="s">
        <v>212</v>
      </c>
      <c r="B231">
        <v>55</v>
      </c>
      <c r="C231">
        <v>0</v>
      </c>
      <c r="D231">
        <v>0</v>
      </c>
      <c r="E231">
        <v>0</v>
      </c>
    </row>
    <row r="232" spans="1:5" x14ac:dyDescent="0.45">
      <c r="A232" s="6" t="s">
        <v>213</v>
      </c>
      <c r="B232">
        <v>1</v>
      </c>
      <c r="C232">
        <v>0</v>
      </c>
      <c r="D232">
        <v>0</v>
      </c>
      <c r="E232">
        <v>0</v>
      </c>
    </row>
    <row r="233" spans="1:5" x14ac:dyDescent="0.45">
      <c r="A233" s="6" t="s">
        <v>106</v>
      </c>
      <c r="B233">
        <v>16</v>
      </c>
      <c r="C233">
        <v>0</v>
      </c>
      <c r="D233">
        <v>0</v>
      </c>
      <c r="E233">
        <v>0</v>
      </c>
    </row>
    <row r="234" spans="1:5" x14ac:dyDescent="0.45">
      <c r="A234" s="6" t="s">
        <v>98</v>
      </c>
      <c r="B234">
        <v>1</v>
      </c>
      <c r="C234">
        <v>0</v>
      </c>
      <c r="D234">
        <v>0</v>
      </c>
      <c r="E234">
        <v>0</v>
      </c>
    </row>
    <row r="235" spans="1:5" x14ac:dyDescent="0.45">
      <c r="A235" s="6" t="s">
        <v>72</v>
      </c>
      <c r="B235">
        <v>27</v>
      </c>
      <c r="C235">
        <v>0</v>
      </c>
      <c r="D235">
        <v>0</v>
      </c>
      <c r="E235">
        <v>0</v>
      </c>
    </row>
    <row r="236" spans="1:5" x14ac:dyDescent="0.45">
      <c r="A236" s="6" t="s">
        <v>214</v>
      </c>
      <c r="B236">
        <v>1</v>
      </c>
      <c r="C236">
        <v>0</v>
      </c>
      <c r="D236">
        <v>0</v>
      </c>
      <c r="E236">
        <v>0</v>
      </c>
    </row>
    <row r="237" spans="1:5" x14ac:dyDescent="0.45">
      <c r="A237" s="6" t="s">
        <v>108</v>
      </c>
      <c r="B237">
        <v>45</v>
      </c>
      <c r="C237">
        <v>2</v>
      </c>
      <c r="D237">
        <v>4.45</v>
      </c>
      <c r="E237">
        <v>0</v>
      </c>
    </row>
    <row r="238" spans="1:5" x14ac:dyDescent="0.45">
      <c r="A238" s="6" t="s">
        <v>215</v>
      </c>
      <c r="B238">
        <v>1</v>
      </c>
      <c r="C238">
        <v>1</v>
      </c>
      <c r="D238">
        <v>100</v>
      </c>
      <c r="E238">
        <v>0</v>
      </c>
    </row>
    <row r="239" spans="1:5" x14ac:dyDescent="0.45">
      <c r="A239" s="6" t="s">
        <v>216</v>
      </c>
      <c r="B239">
        <v>43</v>
      </c>
      <c r="C239">
        <v>0</v>
      </c>
      <c r="D239">
        <v>0</v>
      </c>
      <c r="E239">
        <v>0</v>
      </c>
    </row>
    <row r="240" spans="1:5" x14ac:dyDescent="0.45">
      <c r="A240" s="6" t="s">
        <v>217</v>
      </c>
      <c r="B240">
        <v>41</v>
      </c>
      <c r="C240">
        <v>1</v>
      </c>
      <c r="D240">
        <v>2.44</v>
      </c>
      <c r="E240">
        <v>0</v>
      </c>
    </row>
    <row r="241" spans="1:5" x14ac:dyDescent="0.45">
      <c r="A241" s="6" t="s">
        <v>218</v>
      </c>
      <c r="B241">
        <v>625</v>
      </c>
      <c r="C241">
        <v>23</v>
      </c>
      <c r="D241">
        <v>3.68</v>
      </c>
      <c r="E241">
        <v>21.74</v>
      </c>
    </row>
    <row r="242" spans="1:5" x14ac:dyDescent="0.45">
      <c r="A242" s="6" t="s">
        <v>219</v>
      </c>
      <c r="B242">
        <v>102</v>
      </c>
      <c r="C242">
        <v>12</v>
      </c>
      <c r="D242">
        <v>11.77</v>
      </c>
      <c r="E242">
        <v>25</v>
      </c>
    </row>
    <row r="243" spans="1:5" x14ac:dyDescent="0.45">
      <c r="A243" s="6" t="s">
        <v>220</v>
      </c>
      <c r="B243">
        <v>5</v>
      </c>
      <c r="C243">
        <v>2</v>
      </c>
      <c r="D243">
        <v>40</v>
      </c>
      <c r="E243">
        <v>50</v>
      </c>
    </row>
    <row r="244" spans="1:5" x14ac:dyDescent="0.45">
      <c r="A244" s="6" t="s">
        <v>221</v>
      </c>
      <c r="B244">
        <v>1</v>
      </c>
      <c r="C244">
        <v>0</v>
      </c>
      <c r="D244">
        <v>0</v>
      </c>
      <c r="E244">
        <v>0</v>
      </c>
    </row>
    <row r="245" spans="1:5" x14ac:dyDescent="0.45">
      <c r="A245" s="6" t="s">
        <v>222</v>
      </c>
      <c r="B245">
        <v>3</v>
      </c>
      <c r="C245">
        <v>0</v>
      </c>
      <c r="D245">
        <v>0</v>
      </c>
      <c r="E245">
        <v>0</v>
      </c>
    </row>
    <row r="246" spans="1:5" x14ac:dyDescent="0.45">
      <c r="A246" s="6" t="s">
        <v>223</v>
      </c>
      <c r="B246">
        <v>1</v>
      </c>
      <c r="C246">
        <v>0</v>
      </c>
      <c r="D246">
        <v>0</v>
      </c>
      <c r="E246">
        <v>0</v>
      </c>
    </row>
    <row r="247" spans="1:5" x14ac:dyDescent="0.45">
      <c r="A247" s="6" t="s">
        <v>224</v>
      </c>
      <c r="B247">
        <v>10</v>
      </c>
      <c r="C247">
        <v>0</v>
      </c>
      <c r="D247">
        <v>0</v>
      </c>
      <c r="E247">
        <v>0</v>
      </c>
    </row>
    <row r="248" spans="1:5" x14ac:dyDescent="0.45">
      <c r="A248" s="6" t="s">
        <v>225</v>
      </c>
      <c r="B248">
        <v>1</v>
      </c>
      <c r="C248">
        <v>1</v>
      </c>
      <c r="D248">
        <v>100</v>
      </c>
      <c r="E248">
        <v>0</v>
      </c>
    </row>
    <row r="249" spans="1:5" x14ac:dyDescent="0.45">
      <c r="A249" s="6" t="s">
        <v>226</v>
      </c>
      <c r="B249">
        <v>24</v>
      </c>
      <c r="C249">
        <v>6</v>
      </c>
      <c r="D249">
        <v>25</v>
      </c>
      <c r="E249">
        <v>0</v>
      </c>
    </row>
    <row r="250" spans="1:5" x14ac:dyDescent="0.45">
      <c r="A250" s="6" t="s">
        <v>227</v>
      </c>
      <c r="B250">
        <v>1</v>
      </c>
      <c r="C250">
        <v>0</v>
      </c>
      <c r="D250">
        <v>0</v>
      </c>
      <c r="E250">
        <v>0</v>
      </c>
    </row>
    <row r="251" spans="1:5" x14ac:dyDescent="0.45">
      <c r="A251" s="6" t="s">
        <v>228</v>
      </c>
      <c r="B251">
        <v>6</v>
      </c>
      <c r="C251">
        <v>0</v>
      </c>
      <c r="D251">
        <v>0</v>
      </c>
      <c r="E251">
        <v>0</v>
      </c>
    </row>
    <row r="252" spans="1:5" x14ac:dyDescent="0.45">
      <c r="A252" s="6" t="s">
        <v>229</v>
      </c>
      <c r="B252">
        <v>52</v>
      </c>
      <c r="C252">
        <v>2</v>
      </c>
      <c r="D252">
        <v>3.85</v>
      </c>
      <c r="E252">
        <v>0</v>
      </c>
    </row>
    <row r="253" spans="1:5" x14ac:dyDescent="0.45">
      <c r="A253" s="6" t="s">
        <v>230</v>
      </c>
      <c r="B253">
        <v>1</v>
      </c>
      <c r="C253">
        <v>0</v>
      </c>
      <c r="D253">
        <v>0</v>
      </c>
      <c r="E253">
        <v>0</v>
      </c>
    </row>
    <row r="254" spans="1:5" x14ac:dyDescent="0.45">
      <c r="A254" s="6" t="s">
        <v>231</v>
      </c>
      <c r="B254">
        <v>2</v>
      </c>
      <c r="C254">
        <v>0</v>
      </c>
      <c r="D254">
        <v>0</v>
      </c>
      <c r="E254">
        <v>0</v>
      </c>
    </row>
    <row r="255" spans="1:5" x14ac:dyDescent="0.45">
      <c r="A255" s="6" t="s">
        <v>232</v>
      </c>
      <c r="B255">
        <v>6</v>
      </c>
      <c r="C255">
        <v>0</v>
      </c>
      <c r="D255">
        <v>0</v>
      </c>
      <c r="E255">
        <v>0</v>
      </c>
    </row>
    <row r="256" spans="1:5" x14ac:dyDescent="0.45">
      <c r="A256" s="6" t="s">
        <v>233</v>
      </c>
      <c r="B256">
        <v>1</v>
      </c>
      <c r="C256">
        <v>0</v>
      </c>
      <c r="D256">
        <v>0</v>
      </c>
      <c r="E256">
        <v>0</v>
      </c>
    </row>
    <row r="257" spans="1:5" x14ac:dyDescent="0.45">
      <c r="A257" s="6" t="s">
        <v>234</v>
      </c>
      <c r="B257">
        <v>2</v>
      </c>
      <c r="C257">
        <v>0</v>
      </c>
      <c r="D257">
        <v>0</v>
      </c>
      <c r="E257">
        <v>0</v>
      </c>
    </row>
    <row r="258" spans="1:5" x14ac:dyDescent="0.45">
      <c r="A258" s="6" t="s">
        <v>229</v>
      </c>
      <c r="B258">
        <v>492</v>
      </c>
      <c r="C258">
        <v>9</v>
      </c>
      <c r="D258">
        <v>1.83</v>
      </c>
      <c r="E258">
        <v>0</v>
      </c>
    </row>
    <row r="259" spans="1:5" x14ac:dyDescent="0.45">
      <c r="A259" s="6" t="s">
        <v>235</v>
      </c>
      <c r="B259">
        <v>1</v>
      </c>
      <c r="C259">
        <v>0</v>
      </c>
      <c r="D259">
        <v>0</v>
      </c>
      <c r="E259">
        <v>0</v>
      </c>
    </row>
    <row r="260" spans="1:5" x14ac:dyDescent="0.45">
      <c r="A260" s="6" t="s">
        <v>219</v>
      </c>
      <c r="B260">
        <v>348</v>
      </c>
      <c r="C260">
        <v>7</v>
      </c>
      <c r="D260">
        <v>2.02</v>
      </c>
      <c r="E260">
        <v>0</v>
      </c>
    </row>
    <row r="261" spans="1:5" x14ac:dyDescent="0.45">
      <c r="A261" s="6" t="s">
        <v>236</v>
      </c>
      <c r="B261">
        <v>3</v>
      </c>
      <c r="C261">
        <v>0</v>
      </c>
      <c r="D261">
        <v>0</v>
      </c>
      <c r="E261">
        <v>0</v>
      </c>
    </row>
    <row r="262" spans="1:5" x14ac:dyDescent="0.45">
      <c r="A262" s="6" t="s">
        <v>224</v>
      </c>
      <c r="B262">
        <v>94</v>
      </c>
      <c r="C262">
        <v>1</v>
      </c>
      <c r="D262">
        <v>1.07</v>
      </c>
      <c r="E262">
        <v>0</v>
      </c>
    </row>
    <row r="263" spans="1:5" x14ac:dyDescent="0.45">
      <c r="A263" s="6" t="s">
        <v>237</v>
      </c>
      <c r="B263">
        <v>1</v>
      </c>
      <c r="C263">
        <v>0</v>
      </c>
      <c r="D263">
        <v>0</v>
      </c>
      <c r="E263">
        <v>0</v>
      </c>
    </row>
    <row r="264" spans="1:5" x14ac:dyDescent="0.45">
      <c r="A264" s="6" t="s">
        <v>226</v>
      </c>
      <c r="B264">
        <v>78</v>
      </c>
      <c r="C264">
        <v>4</v>
      </c>
      <c r="D264">
        <v>5.13</v>
      </c>
      <c r="E264">
        <v>0</v>
      </c>
    </row>
    <row r="265" spans="1:5" x14ac:dyDescent="0.45">
      <c r="A265" s="6" t="s">
        <v>238</v>
      </c>
      <c r="B265">
        <v>1</v>
      </c>
      <c r="C265">
        <v>0</v>
      </c>
      <c r="D265">
        <v>0</v>
      </c>
      <c r="E265">
        <v>0</v>
      </c>
    </row>
    <row r="266" spans="1:5" x14ac:dyDescent="0.45">
      <c r="A266" s="6" t="s">
        <v>228</v>
      </c>
      <c r="B266">
        <v>59</v>
      </c>
      <c r="C266">
        <v>1</v>
      </c>
      <c r="D266">
        <v>1.7</v>
      </c>
      <c r="E266">
        <v>0</v>
      </c>
    </row>
    <row r="267" spans="1:5" x14ac:dyDescent="0.45">
      <c r="A267" s="6" t="s">
        <v>218</v>
      </c>
      <c r="B267">
        <v>925</v>
      </c>
      <c r="C267">
        <v>3</v>
      </c>
      <c r="D267">
        <v>0.33</v>
      </c>
      <c r="E267">
        <v>0</v>
      </c>
    </row>
    <row r="268" spans="1:5" x14ac:dyDescent="0.45">
      <c r="A268" s="6" t="s">
        <v>231</v>
      </c>
      <c r="B268">
        <v>46</v>
      </c>
      <c r="C268">
        <v>1</v>
      </c>
      <c r="D268">
        <v>2.1800000000000002</v>
      </c>
      <c r="E268">
        <v>0</v>
      </c>
    </row>
    <row r="269" spans="1:5" x14ac:dyDescent="0.45">
      <c r="A269" s="6" t="s">
        <v>222</v>
      </c>
      <c r="B269">
        <v>3</v>
      </c>
      <c r="C269">
        <v>0</v>
      </c>
      <c r="D269">
        <v>0</v>
      </c>
      <c r="E269">
        <v>0</v>
      </c>
    </row>
    <row r="270" spans="1:5" x14ac:dyDescent="0.45">
      <c r="A270" s="6" t="s">
        <v>220</v>
      </c>
      <c r="B270">
        <v>34</v>
      </c>
      <c r="C270">
        <v>1</v>
      </c>
      <c r="D270">
        <v>2.95</v>
      </c>
      <c r="E270">
        <v>0</v>
      </c>
    </row>
    <row r="271" spans="1:5" x14ac:dyDescent="0.45">
      <c r="A271" s="6" t="s">
        <v>239</v>
      </c>
      <c r="B271">
        <v>2</v>
      </c>
      <c r="C271">
        <v>0</v>
      </c>
      <c r="D271">
        <v>0</v>
      </c>
      <c r="E271">
        <v>0</v>
      </c>
    </row>
    <row r="272" spans="1:5" x14ac:dyDescent="0.45">
      <c r="A272" s="6" t="s">
        <v>223</v>
      </c>
      <c r="B272">
        <v>21</v>
      </c>
      <c r="C272">
        <v>0</v>
      </c>
      <c r="D272">
        <v>0</v>
      </c>
      <c r="E272">
        <v>0</v>
      </c>
    </row>
    <row r="273" spans="1:5" x14ac:dyDescent="0.45">
      <c r="A273" s="6" t="s">
        <v>240</v>
      </c>
      <c r="B273">
        <v>1</v>
      </c>
      <c r="C273">
        <v>0</v>
      </c>
      <c r="D273">
        <v>0</v>
      </c>
      <c r="E273">
        <v>0</v>
      </c>
    </row>
    <row r="274" spans="1:5" x14ac:dyDescent="0.45">
      <c r="A274" s="6" t="s">
        <v>241</v>
      </c>
      <c r="B274">
        <v>18</v>
      </c>
      <c r="C274">
        <v>0</v>
      </c>
      <c r="D274">
        <v>0</v>
      </c>
      <c r="E274">
        <v>0</v>
      </c>
    </row>
    <row r="275" spans="1:5" x14ac:dyDescent="0.45">
      <c r="A275" s="6" t="s">
        <v>242</v>
      </c>
      <c r="B275">
        <v>1</v>
      </c>
      <c r="C275">
        <v>0</v>
      </c>
      <c r="D275">
        <v>0</v>
      </c>
      <c r="E275">
        <v>0</v>
      </c>
    </row>
    <row r="276" spans="1:5" x14ac:dyDescent="0.45">
      <c r="A276" s="6" t="s">
        <v>225</v>
      </c>
      <c r="B276">
        <v>12</v>
      </c>
      <c r="C276">
        <v>0</v>
      </c>
      <c r="D276">
        <v>0</v>
      </c>
      <c r="E276">
        <v>0</v>
      </c>
    </row>
    <row r="277" spans="1:5" x14ac:dyDescent="0.45">
      <c r="A277" s="6" t="s">
        <v>243</v>
      </c>
      <c r="B277">
        <v>1</v>
      </c>
      <c r="C277">
        <v>0</v>
      </c>
      <c r="D277">
        <v>0</v>
      </c>
      <c r="E277">
        <v>0</v>
      </c>
    </row>
    <row r="278" spans="1:5" x14ac:dyDescent="0.45">
      <c r="A278" s="6" t="s">
        <v>244</v>
      </c>
      <c r="B278">
        <v>11</v>
      </c>
      <c r="C278">
        <v>0</v>
      </c>
      <c r="D278">
        <v>0</v>
      </c>
      <c r="E278">
        <v>0</v>
      </c>
    </row>
    <row r="279" spans="1:5" x14ac:dyDescent="0.45">
      <c r="A279" s="6" t="s">
        <v>245</v>
      </c>
      <c r="B279">
        <v>1</v>
      </c>
      <c r="C279">
        <v>0</v>
      </c>
      <c r="D279">
        <v>0</v>
      </c>
      <c r="E279">
        <v>0</v>
      </c>
    </row>
    <row r="280" spans="1:5" x14ac:dyDescent="0.45">
      <c r="A280" s="6" t="s">
        <v>246</v>
      </c>
      <c r="B280">
        <v>10</v>
      </c>
      <c r="C280">
        <v>0</v>
      </c>
      <c r="D280">
        <v>0</v>
      </c>
      <c r="E280">
        <v>0</v>
      </c>
    </row>
    <row r="281" spans="1:5" x14ac:dyDescent="0.45">
      <c r="A281" s="6" t="s">
        <v>247</v>
      </c>
      <c r="B281">
        <v>1</v>
      </c>
      <c r="C281">
        <v>0</v>
      </c>
      <c r="D281">
        <v>0</v>
      </c>
      <c r="E281">
        <v>0</v>
      </c>
    </row>
    <row r="282" spans="1:5" x14ac:dyDescent="0.45">
      <c r="A282" s="6" t="s">
        <v>248</v>
      </c>
      <c r="B282">
        <v>8</v>
      </c>
      <c r="C282">
        <v>0</v>
      </c>
      <c r="D282">
        <v>0</v>
      </c>
      <c r="E282">
        <v>0</v>
      </c>
    </row>
    <row r="283" spans="1:5" x14ac:dyDescent="0.45">
      <c r="A283" s="6" t="s">
        <v>249</v>
      </c>
      <c r="B283">
        <v>7</v>
      </c>
      <c r="C283">
        <v>0</v>
      </c>
      <c r="D283">
        <v>0</v>
      </c>
      <c r="E283">
        <v>0</v>
      </c>
    </row>
    <row r="284" spans="1:5" x14ac:dyDescent="0.45">
      <c r="A284" s="6" t="s">
        <v>78</v>
      </c>
      <c r="B284">
        <v>1</v>
      </c>
      <c r="C284">
        <v>0</v>
      </c>
      <c r="D284">
        <v>0</v>
      </c>
      <c r="E284">
        <v>0</v>
      </c>
    </row>
    <row r="285" spans="1:5" x14ac:dyDescent="0.45">
      <c r="A285" s="6" t="s">
        <v>250</v>
      </c>
      <c r="B285">
        <v>2</v>
      </c>
      <c r="C285">
        <v>0</v>
      </c>
      <c r="D285">
        <v>0</v>
      </c>
      <c r="E285">
        <v>0</v>
      </c>
    </row>
    <row r="286" spans="1:5" x14ac:dyDescent="0.45">
      <c r="A286" s="6" t="s">
        <v>136</v>
      </c>
      <c r="B286">
        <v>2</v>
      </c>
      <c r="C286">
        <v>0</v>
      </c>
      <c r="D286">
        <v>0</v>
      </c>
      <c r="E286">
        <v>0</v>
      </c>
    </row>
    <row r="287" spans="1:5" x14ac:dyDescent="0.45">
      <c r="A287" s="6" t="s">
        <v>147</v>
      </c>
      <c r="B287">
        <v>1</v>
      </c>
      <c r="C287">
        <v>0</v>
      </c>
      <c r="D287">
        <v>0</v>
      </c>
      <c r="E287">
        <v>0</v>
      </c>
    </row>
    <row r="288" spans="1:5" x14ac:dyDescent="0.45">
      <c r="A288" s="6" t="s">
        <v>51</v>
      </c>
      <c r="B288">
        <v>17</v>
      </c>
      <c r="C288">
        <v>1</v>
      </c>
      <c r="D288">
        <v>5.89</v>
      </c>
      <c r="E288">
        <v>0</v>
      </c>
    </row>
    <row r="289" spans="1:5" x14ac:dyDescent="0.45">
      <c r="A289" s="6" t="s">
        <v>160</v>
      </c>
      <c r="B289">
        <v>2</v>
      </c>
      <c r="C289">
        <v>0</v>
      </c>
      <c r="D289">
        <v>0</v>
      </c>
      <c r="E289">
        <v>0</v>
      </c>
    </row>
    <row r="290" spans="1:5" x14ac:dyDescent="0.45">
      <c r="A290" s="6" t="s">
        <v>212</v>
      </c>
      <c r="B290">
        <v>4</v>
      </c>
      <c r="C290">
        <v>0</v>
      </c>
      <c r="D290">
        <v>0</v>
      </c>
      <c r="E290">
        <v>0</v>
      </c>
    </row>
    <row r="291" spans="1:5" x14ac:dyDescent="0.45">
      <c r="A291" s="6" t="s">
        <v>251</v>
      </c>
      <c r="B291">
        <v>16</v>
      </c>
      <c r="C291">
        <v>0</v>
      </c>
      <c r="D291">
        <v>0</v>
      </c>
      <c r="E291">
        <v>0</v>
      </c>
    </row>
    <row r="292" spans="1:5" x14ac:dyDescent="0.45">
      <c r="A292" s="6" t="s">
        <v>186</v>
      </c>
      <c r="B292">
        <v>2</v>
      </c>
      <c r="C292">
        <v>0</v>
      </c>
      <c r="D292">
        <v>0</v>
      </c>
      <c r="E292">
        <v>0</v>
      </c>
    </row>
    <row r="293" spans="1:5" x14ac:dyDescent="0.45">
      <c r="A293" s="6" t="s">
        <v>182</v>
      </c>
      <c r="B293">
        <v>4</v>
      </c>
      <c r="C293">
        <v>0</v>
      </c>
      <c r="D293">
        <v>0</v>
      </c>
      <c r="E293">
        <v>0</v>
      </c>
    </row>
    <row r="294" spans="1:5" x14ac:dyDescent="0.45">
      <c r="A294" s="6" t="s">
        <v>83</v>
      </c>
      <c r="B294">
        <v>31</v>
      </c>
      <c r="C294">
        <v>0</v>
      </c>
      <c r="D294">
        <v>0</v>
      </c>
      <c r="E294">
        <v>0</v>
      </c>
    </row>
    <row r="295" spans="1:5" x14ac:dyDescent="0.45">
      <c r="A295" s="6" t="s">
        <v>208</v>
      </c>
      <c r="B295">
        <v>4</v>
      </c>
      <c r="C295">
        <v>0</v>
      </c>
      <c r="D295">
        <v>0</v>
      </c>
      <c r="E295">
        <v>0</v>
      </c>
    </row>
    <row r="296" spans="1:5" x14ac:dyDescent="0.45">
      <c r="A296" s="6" t="s">
        <v>210</v>
      </c>
      <c r="B296">
        <v>1</v>
      </c>
      <c r="C296">
        <v>0</v>
      </c>
      <c r="D296">
        <v>0</v>
      </c>
      <c r="E296">
        <v>0</v>
      </c>
    </row>
    <row r="297" spans="1:5" x14ac:dyDescent="0.45">
      <c r="A297" s="6" t="s">
        <v>191</v>
      </c>
      <c r="B297">
        <v>1</v>
      </c>
      <c r="C297">
        <v>0</v>
      </c>
      <c r="D297">
        <v>0</v>
      </c>
      <c r="E297">
        <v>0</v>
      </c>
    </row>
    <row r="298" spans="1:5" x14ac:dyDescent="0.45">
      <c r="A298" s="6" t="s">
        <v>45</v>
      </c>
      <c r="B298">
        <v>22</v>
      </c>
      <c r="C298">
        <v>0</v>
      </c>
      <c r="D298">
        <v>0</v>
      </c>
      <c r="E298">
        <v>0</v>
      </c>
    </row>
    <row r="299" spans="1:5" x14ac:dyDescent="0.45">
      <c r="A299" s="6" t="s">
        <v>46</v>
      </c>
      <c r="B299">
        <v>48</v>
      </c>
      <c r="C299">
        <v>0</v>
      </c>
      <c r="D299">
        <v>0</v>
      </c>
      <c r="E299">
        <v>0</v>
      </c>
    </row>
    <row r="300" spans="1:5" x14ac:dyDescent="0.45">
      <c r="A300" s="6" t="s">
        <v>252</v>
      </c>
      <c r="B300">
        <v>4</v>
      </c>
      <c r="C300">
        <v>0</v>
      </c>
      <c r="D300">
        <v>0</v>
      </c>
      <c r="E300">
        <v>0</v>
      </c>
    </row>
    <row r="301" spans="1:5" x14ac:dyDescent="0.45">
      <c r="A301" s="6" t="s">
        <v>65</v>
      </c>
      <c r="B301">
        <v>11</v>
      </c>
      <c r="C301">
        <v>0</v>
      </c>
      <c r="D301">
        <v>0</v>
      </c>
      <c r="E301">
        <v>0</v>
      </c>
    </row>
    <row r="302" spans="1:5" x14ac:dyDescent="0.45">
      <c r="A302" s="6" t="s">
        <v>253</v>
      </c>
      <c r="B302">
        <v>1</v>
      </c>
      <c r="C302">
        <v>0</v>
      </c>
      <c r="D302">
        <v>0</v>
      </c>
      <c r="E302">
        <v>0</v>
      </c>
    </row>
    <row r="303" spans="1:5" x14ac:dyDescent="0.45">
      <c r="A303" s="6" t="s">
        <v>64</v>
      </c>
      <c r="B303">
        <v>71</v>
      </c>
      <c r="C303">
        <v>0</v>
      </c>
      <c r="D303">
        <v>0</v>
      </c>
      <c r="E303">
        <v>0</v>
      </c>
    </row>
    <row r="304" spans="1:5" x14ac:dyDescent="0.45">
      <c r="A304" s="6" t="s">
        <v>188</v>
      </c>
      <c r="B304">
        <v>2</v>
      </c>
      <c r="C304">
        <v>0</v>
      </c>
      <c r="D304">
        <v>0</v>
      </c>
      <c r="E304">
        <v>0</v>
      </c>
    </row>
    <row r="305" spans="1:5" x14ac:dyDescent="0.45">
      <c r="A305" s="6" t="s">
        <v>91</v>
      </c>
      <c r="B305">
        <v>3</v>
      </c>
      <c r="C305">
        <v>0</v>
      </c>
      <c r="D305">
        <v>0</v>
      </c>
      <c r="E305">
        <v>0</v>
      </c>
    </row>
    <row r="306" spans="1:5" x14ac:dyDescent="0.45">
      <c r="A306" s="6" t="s">
        <v>174</v>
      </c>
      <c r="B306">
        <v>1</v>
      </c>
      <c r="C306">
        <v>0</v>
      </c>
      <c r="D306">
        <v>0</v>
      </c>
      <c r="E306">
        <v>0</v>
      </c>
    </row>
    <row r="307" spans="1:5" x14ac:dyDescent="0.45">
      <c r="A307" s="6" t="s">
        <v>101</v>
      </c>
      <c r="B307">
        <v>6</v>
      </c>
      <c r="C307">
        <v>0</v>
      </c>
      <c r="D307">
        <v>0</v>
      </c>
      <c r="E307">
        <v>0</v>
      </c>
    </row>
    <row r="308" spans="1:5" x14ac:dyDescent="0.45">
      <c r="A308" s="6" t="s">
        <v>164</v>
      </c>
      <c r="B308">
        <v>2</v>
      </c>
      <c r="C308">
        <v>0</v>
      </c>
      <c r="D308">
        <v>0</v>
      </c>
      <c r="E308">
        <v>0</v>
      </c>
    </row>
    <row r="309" spans="1:5" x14ac:dyDescent="0.45">
      <c r="A309" s="6" t="s">
        <v>57</v>
      </c>
      <c r="B309">
        <v>1</v>
      </c>
      <c r="C309">
        <v>0</v>
      </c>
      <c r="D309">
        <v>0</v>
      </c>
      <c r="E309">
        <v>0</v>
      </c>
    </row>
    <row r="310" spans="1:5" x14ac:dyDescent="0.45">
      <c r="A310" s="6" t="s">
        <v>254</v>
      </c>
      <c r="B310">
        <v>2</v>
      </c>
      <c r="C310">
        <v>0</v>
      </c>
      <c r="D310">
        <v>0</v>
      </c>
      <c r="E310">
        <v>0</v>
      </c>
    </row>
    <row r="311" spans="1:5" x14ac:dyDescent="0.45">
      <c r="A311" s="6" t="s">
        <v>102</v>
      </c>
      <c r="B311">
        <v>1</v>
      </c>
      <c r="C311">
        <v>0</v>
      </c>
      <c r="D311">
        <v>0</v>
      </c>
      <c r="E311">
        <v>0</v>
      </c>
    </row>
    <row r="312" spans="1:5" x14ac:dyDescent="0.45">
      <c r="A312" s="6" t="s">
        <v>255</v>
      </c>
      <c r="B312">
        <v>1</v>
      </c>
      <c r="C312">
        <v>0</v>
      </c>
      <c r="D312">
        <v>0</v>
      </c>
      <c r="E312">
        <v>0</v>
      </c>
    </row>
    <row r="313" spans="1:5" x14ac:dyDescent="0.45">
      <c r="A313" s="6" t="s">
        <v>106</v>
      </c>
      <c r="B313">
        <v>3</v>
      </c>
      <c r="C313">
        <v>0</v>
      </c>
      <c r="D313">
        <v>0</v>
      </c>
      <c r="E313">
        <v>0</v>
      </c>
    </row>
    <row r="314" spans="1:5" x14ac:dyDescent="0.45">
      <c r="A314" s="6" t="s">
        <v>72</v>
      </c>
      <c r="B314">
        <v>1</v>
      </c>
      <c r="C314">
        <v>0</v>
      </c>
      <c r="D314">
        <v>0</v>
      </c>
      <c r="E314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89CE-BD8D-454B-A1C2-8AF30F260F46}">
  <dimension ref="A1:E314"/>
  <sheetViews>
    <sheetView workbookViewId="0">
      <selection activeCell="E19" sqref="E19"/>
    </sheetView>
  </sheetViews>
  <sheetFormatPr defaultRowHeight="17" x14ac:dyDescent="0.45"/>
  <cols>
    <col min="1" max="1" width="19.33203125" bestFit="1" customWidth="1"/>
    <col min="2" max="2" width="24.08203125" bestFit="1" customWidth="1"/>
    <col min="3" max="4" width="14.75" bestFit="1" customWidth="1"/>
    <col min="5" max="5" width="30.33203125" bestFit="1" customWidth="1"/>
  </cols>
  <sheetData>
    <row r="1" spans="1:5" x14ac:dyDescent="0.45">
      <c r="A1" s="6" t="s">
        <v>33</v>
      </c>
      <c r="B1" t="s">
        <v>261</v>
      </c>
      <c r="C1" t="s">
        <v>259</v>
      </c>
      <c r="D1" t="s">
        <v>260</v>
      </c>
      <c r="E1" t="s">
        <v>262</v>
      </c>
    </row>
    <row r="2" spans="1:5" x14ac:dyDescent="0.45">
      <c r="A2" s="6" t="s">
        <v>37</v>
      </c>
      <c r="B2">
        <v>207691</v>
      </c>
      <c r="C2">
        <v>1.96</v>
      </c>
      <c r="D2">
        <v>4.04</v>
      </c>
      <c r="E2">
        <v>560</v>
      </c>
    </row>
    <row r="3" spans="1:5" x14ac:dyDescent="0.45">
      <c r="A3" s="6" t="s">
        <v>38</v>
      </c>
      <c r="B3">
        <v>59961</v>
      </c>
      <c r="C3">
        <v>3</v>
      </c>
      <c r="D3">
        <v>10.89</v>
      </c>
      <c r="E3">
        <v>594</v>
      </c>
    </row>
    <row r="4" spans="1:5" x14ac:dyDescent="0.45">
      <c r="A4" s="6" t="s">
        <v>39</v>
      </c>
      <c r="B4">
        <v>57035</v>
      </c>
      <c r="C4">
        <v>3.09</v>
      </c>
      <c r="D4">
        <v>7.25</v>
      </c>
      <c r="E4">
        <v>413</v>
      </c>
    </row>
    <row r="5" spans="1:5" x14ac:dyDescent="0.45">
      <c r="A5" s="6" t="s">
        <v>40</v>
      </c>
      <c r="B5">
        <v>161711</v>
      </c>
      <c r="C5">
        <v>1.49</v>
      </c>
      <c r="D5">
        <v>4.79</v>
      </c>
      <c r="E5">
        <v>860</v>
      </c>
    </row>
    <row r="6" spans="1:5" x14ac:dyDescent="0.45">
      <c r="A6" s="6" t="s">
        <v>41</v>
      </c>
      <c r="B6">
        <v>150282</v>
      </c>
      <c r="C6">
        <v>3.24</v>
      </c>
      <c r="D6">
        <v>2.91</v>
      </c>
      <c r="E6">
        <v>546</v>
      </c>
    </row>
    <row r="7" spans="1:5" x14ac:dyDescent="0.45">
      <c r="A7" s="6" t="s">
        <v>42</v>
      </c>
      <c r="B7">
        <v>55737</v>
      </c>
      <c r="C7">
        <v>4.1399999999999997</v>
      </c>
      <c r="D7">
        <v>4.84</v>
      </c>
      <c r="E7">
        <v>449</v>
      </c>
    </row>
    <row r="8" spans="1:5" x14ac:dyDescent="0.45">
      <c r="A8" s="6" t="s">
        <v>43</v>
      </c>
      <c r="B8">
        <v>55594</v>
      </c>
      <c r="C8">
        <v>2.2599999999999998</v>
      </c>
      <c r="D8">
        <v>5.88</v>
      </c>
      <c r="E8">
        <v>545</v>
      </c>
    </row>
    <row r="9" spans="1:5" x14ac:dyDescent="0.45">
      <c r="A9" s="6" t="s">
        <v>44</v>
      </c>
      <c r="B9">
        <v>44253</v>
      </c>
      <c r="C9">
        <v>4.24</v>
      </c>
      <c r="D9">
        <v>11.27</v>
      </c>
      <c r="E9">
        <v>623</v>
      </c>
    </row>
    <row r="10" spans="1:5" x14ac:dyDescent="0.45">
      <c r="A10" s="6" t="s">
        <v>45</v>
      </c>
      <c r="B10">
        <v>36443</v>
      </c>
      <c r="C10">
        <v>2.33</v>
      </c>
      <c r="D10">
        <v>6.52</v>
      </c>
      <c r="E10">
        <v>396</v>
      </c>
    </row>
    <row r="11" spans="1:5" x14ac:dyDescent="0.45">
      <c r="A11" s="6" t="s">
        <v>46</v>
      </c>
      <c r="B11">
        <v>71269</v>
      </c>
      <c r="C11">
        <v>4.95</v>
      </c>
      <c r="D11">
        <v>3.01</v>
      </c>
      <c r="E11">
        <v>429</v>
      </c>
    </row>
    <row r="12" spans="1:5" x14ac:dyDescent="0.45">
      <c r="A12" s="6" t="s">
        <v>47</v>
      </c>
      <c r="B12">
        <v>53900</v>
      </c>
      <c r="C12">
        <v>2.6</v>
      </c>
      <c r="D12">
        <v>2.4</v>
      </c>
      <c r="E12">
        <v>431</v>
      </c>
    </row>
    <row r="13" spans="1:5" x14ac:dyDescent="0.45">
      <c r="A13" s="6" t="s">
        <v>48</v>
      </c>
      <c r="B13">
        <v>17006</v>
      </c>
      <c r="C13">
        <v>7.17</v>
      </c>
      <c r="D13">
        <v>15.38</v>
      </c>
      <c r="E13">
        <v>654</v>
      </c>
    </row>
    <row r="14" spans="1:5" x14ac:dyDescent="0.45">
      <c r="A14" s="6" t="s">
        <v>49</v>
      </c>
      <c r="B14">
        <v>31526</v>
      </c>
      <c r="C14">
        <v>2.84</v>
      </c>
      <c r="D14">
        <v>5.66</v>
      </c>
      <c r="E14">
        <v>595</v>
      </c>
    </row>
    <row r="15" spans="1:5" x14ac:dyDescent="0.45">
      <c r="A15" s="6" t="s">
        <v>50</v>
      </c>
      <c r="B15">
        <v>35585</v>
      </c>
      <c r="C15">
        <v>2</v>
      </c>
      <c r="D15">
        <v>5.17</v>
      </c>
      <c r="E15">
        <v>614</v>
      </c>
    </row>
    <row r="16" spans="1:5" x14ac:dyDescent="0.45">
      <c r="A16" s="6" t="s">
        <v>51</v>
      </c>
      <c r="B16">
        <v>13299</v>
      </c>
      <c r="C16">
        <v>10.199999999999999</v>
      </c>
      <c r="D16">
        <v>7.55</v>
      </c>
      <c r="E16">
        <v>251</v>
      </c>
    </row>
    <row r="17" spans="1:5" x14ac:dyDescent="0.45">
      <c r="A17" s="6" t="s">
        <v>52</v>
      </c>
      <c r="B17">
        <v>25355</v>
      </c>
      <c r="C17">
        <v>4.3899999999999997</v>
      </c>
      <c r="D17">
        <v>3.33</v>
      </c>
      <c r="E17">
        <v>423</v>
      </c>
    </row>
    <row r="18" spans="1:5" x14ac:dyDescent="0.45">
      <c r="A18" s="6" t="s">
        <v>53</v>
      </c>
      <c r="B18">
        <v>21901</v>
      </c>
      <c r="C18">
        <v>4.04</v>
      </c>
      <c r="D18">
        <v>4.76</v>
      </c>
      <c r="E18">
        <v>521</v>
      </c>
    </row>
    <row r="19" spans="1:5" x14ac:dyDescent="0.45">
      <c r="A19" s="6" t="s">
        <v>54</v>
      </c>
      <c r="B19">
        <v>5269</v>
      </c>
      <c r="C19">
        <v>1.93</v>
      </c>
      <c r="D19">
        <v>10.53</v>
      </c>
      <c r="E19">
        <v>277</v>
      </c>
    </row>
    <row r="20" spans="1:5" x14ac:dyDescent="0.45">
      <c r="A20" s="6" t="s">
        <v>55</v>
      </c>
      <c r="B20">
        <v>4598</v>
      </c>
      <c r="C20">
        <v>11.87</v>
      </c>
      <c r="D20">
        <v>14.29</v>
      </c>
      <c r="E20">
        <v>657</v>
      </c>
    </row>
    <row r="21" spans="1:5" x14ac:dyDescent="0.45">
      <c r="A21" s="6" t="s">
        <v>56</v>
      </c>
      <c r="B21">
        <v>77</v>
      </c>
      <c r="C21">
        <v>14.29</v>
      </c>
      <c r="D21">
        <v>100</v>
      </c>
      <c r="E21">
        <v>77</v>
      </c>
    </row>
    <row r="22" spans="1:5" x14ac:dyDescent="0.45">
      <c r="A22" s="6" t="s">
        <v>57</v>
      </c>
      <c r="B22">
        <v>220</v>
      </c>
      <c r="C22">
        <v>1.45</v>
      </c>
      <c r="D22">
        <v>50</v>
      </c>
      <c r="E22">
        <v>110</v>
      </c>
    </row>
    <row r="23" spans="1:5" x14ac:dyDescent="0.45">
      <c r="A23" s="6" t="s">
        <v>58</v>
      </c>
      <c r="B23">
        <v>9064</v>
      </c>
      <c r="C23">
        <v>2.19</v>
      </c>
      <c r="D23">
        <v>8.33</v>
      </c>
      <c r="E23">
        <v>755</v>
      </c>
    </row>
    <row r="24" spans="1:5" x14ac:dyDescent="0.45">
      <c r="A24" s="6" t="s">
        <v>59</v>
      </c>
      <c r="B24">
        <v>1276</v>
      </c>
      <c r="C24">
        <v>0.76</v>
      </c>
      <c r="D24">
        <v>33.33</v>
      </c>
      <c r="E24">
        <v>425</v>
      </c>
    </row>
    <row r="25" spans="1:5" x14ac:dyDescent="0.45">
      <c r="A25" s="6" t="s">
        <v>60</v>
      </c>
      <c r="B25">
        <v>2618</v>
      </c>
      <c r="C25">
        <v>1.33</v>
      </c>
      <c r="D25">
        <v>11.11</v>
      </c>
      <c r="E25">
        <v>291</v>
      </c>
    </row>
    <row r="26" spans="1:5" x14ac:dyDescent="0.45">
      <c r="A26" s="6" t="s">
        <v>61</v>
      </c>
      <c r="B26">
        <v>77</v>
      </c>
      <c r="C26">
        <v>10</v>
      </c>
      <c r="D26">
        <v>100</v>
      </c>
      <c r="E26">
        <v>77</v>
      </c>
    </row>
    <row r="27" spans="1:5" x14ac:dyDescent="0.45">
      <c r="A27" s="6" t="s">
        <v>62</v>
      </c>
      <c r="B27">
        <v>6336</v>
      </c>
      <c r="C27">
        <v>3.41</v>
      </c>
      <c r="D27">
        <v>4.55</v>
      </c>
      <c r="E27">
        <v>288</v>
      </c>
    </row>
    <row r="28" spans="1:5" x14ac:dyDescent="0.45">
      <c r="A28" s="6" t="s">
        <v>63</v>
      </c>
      <c r="B28">
        <v>8338</v>
      </c>
      <c r="C28">
        <v>4.2300000000000004</v>
      </c>
      <c r="D28">
        <v>5.26</v>
      </c>
      <c r="E28">
        <v>439</v>
      </c>
    </row>
    <row r="29" spans="1:5" x14ac:dyDescent="0.45">
      <c r="A29" s="6" t="s">
        <v>64</v>
      </c>
      <c r="B29">
        <v>3982</v>
      </c>
      <c r="C29">
        <v>4.9400000000000004</v>
      </c>
      <c r="D29">
        <v>8.33</v>
      </c>
      <c r="E29">
        <v>332</v>
      </c>
    </row>
    <row r="30" spans="1:5" x14ac:dyDescent="0.45">
      <c r="A30" s="6" t="s">
        <v>65</v>
      </c>
      <c r="B30">
        <v>9900</v>
      </c>
      <c r="C30">
        <v>4.49</v>
      </c>
      <c r="D30">
        <v>3.57</v>
      </c>
      <c r="E30">
        <v>354</v>
      </c>
    </row>
    <row r="31" spans="1:5" x14ac:dyDescent="0.45">
      <c r="A31" s="6" t="s">
        <v>66</v>
      </c>
      <c r="B31">
        <v>2651</v>
      </c>
      <c r="C31">
        <v>4.3499999999999996</v>
      </c>
      <c r="D31">
        <v>20</v>
      </c>
      <c r="E31">
        <v>530</v>
      </c>
    </row>
    <row r="32" spans="1:5" x14ac:dyDescent="0.45">
      <c r="A32" s="6" t="s">
        <v>67</v>
      </c>
      <c r="B32">
        <v>11693</v>
      </c>
      <c r="C32">
        <v>2.4900000000000002</v>
      </c>
      <c r="D32">
        <v>3.7</v>
      </c>
      <c r="E32">
        <v>433</v>
      </c>
    </row>
    <row r="33" spans="1:5" x14ac:dyDescent="0.45">
      <c r="A33" s="6" t="s">
        <v>68</v>
      </c>
      <c r="B33">
        <v>374</v>
      </c>
      <c r="C33">
        <v>6.25</v>
      </c>
      <c r="D33">
        <v>100</v>
      </c>
      <c r="E33">
        <v>374</v>
      </c>
    </row>
    <row r="34" spans="1:5" x14ac:dyDescent="0.45">
      <c r="A34" s="6" t="s">
        <v>69</v>
      </c>
      <c r="B34">
        <v>11539</v>
      </c>
      <c r="C34">
        <v>3.89</v>
      </c>
      <c r="D34">
        <v>4.76</v>
      </c>
      <c r="E34">
        <v>549</v>
      </c>
    </row>
    <row r="35" spans="1:5" x14ac:dyDescent="0.45">
      <c r="A35" s="6" t="s">
        <v>70</v>
      </c>
      <c r="B35">
        <v>0</v>
      </c>
      <c r="C35">
        <v>0</v>
      </c>
      <c r="D35">
        <v>0</v>
      </c>
      <c r="E35">
        <v>0</v>
      </c>
    </row>
    <row r="36" spans="1:5" x14ac:dyDescent="0.45">
      <c r="A36" s="6" t="s">
        <v>71</v>
      </c>
      <c r="B36">
        <v>0</v>
      </c>
      <c r="C36">
        <v>0</v>
      </c>
      <c r="D36">
        <v>0</v>
      </c>
      <c r="E36">
        <v>0</v>
      </c>
    </row>
    <row r="37" spans="1:5" x14ac:dyDescent="0.45">
      <c r="A37" s="6" t="s">
        <v>72</v>
      </c>
      <c r="B37">
        <v>176</v>
      </c>
      <c r="C37">
        <v>4.26</v>
      </c>
      <c r="D37">
        <v>0</v>
      </c>
      <c r="E37">
        <v>88</v>
      </c>
    </row>
    <row r="38" spans="1:5" x14ac:dyDescent="0.45">
      <c r="A38" s="6" t="s">
        <v>73</v>
      </c>
      <c r="B38">
        <v>15719</v>
      </c>
      <c r="C38">
        <v>4.58</v>
      </c>
      <c r="D38">
        <v>0</v>
      </c>
      <c r="E38">
        <v>393</v>
      </c>
    </row>
    <row r="39" spans="1:5" x14ac:dyDescent="0.45">
      <c r="A39" s="6" t="s">
        <v>74</v>
      </c>
      <c r="B39">
        <v>0</v>
      </c>
      <c r="C39">
        <v>0</v>
      </c>
      <c r="D39">
        <v>0</v>
      </c>
      <c r="E39">
        <v>0</v>
      </c>
    </row>
    <row r="40" spans="1:5" x14ac:dyDescent="0.45">
      <c r="A40" s="6" t="s">
        <v>75</v>
      </c>
      <c r="B40">
        <v>2321</v>
      </c>
      <c r="C40">
        <v>1.83</v>
      </c>
      <c r="D40">
        <v>0</v>
      </c>
      <c r="E40">
        <v>332</v>
      </c>
    </row>
    <row r="41" spans="1:5" x14ac:dyDescent="0.45">
      <c r="A41" s="6" t="s">
        <v>76</v>
      </c>
      <c r="B41">
        <v>0</v>
      </c>
      <c r="C41">
        <v>0</v>
      </c>
      <c r="D41">
        <v>0</v>
      </c>
      <c r="E41">
        <v>0</v>
      </c>
    </row>
    <row r="42" spans="1:5" x14ac:dyDescent="0.45">
      <c r="A42" s="6" t="s">
        <v>77</v>
      </c>
      <c r="B42">
        <v>15323</v>
      </c>
      <c r="C42">
        <v>1.83</v>
      </c>
      <c r="D42">
        <v>0</v>
      </c>
      <c r="E42">
        <v>528</v>
      </c>
    </row>
    <row r="43" spans="1:5" x14ac:dyDescent="0.45">
      <c r="A43" s="6" t="s">
        <v>78</v>
      </c>
      <c r="B43">
        <v>385</v>
      </c>
      <c r="C43">
        <v>2.86</v>
      </c>
      <c r="D43">
        <v>0</v>
      </c>
      <c r="E43">
        <v>385</v>
      </c>
    </row>
    <row r="44" spans="1:5" x14ac:dyDescent="0.45">
      <c r="A44" s="6" t="s">
        <v>79</v>
      </c>
      <c r="B44">
        <v>3806</v>
      </c>
      <c r="C44">
        <v>2.39</v>
      </c>
      <c r="D44">
        <v>0</v>
      </c>
      <c r="E44">
        <v>476</v>
      </c>
    </row>
    <row r="45" spans="1:5" x14ac:dyDescent="0.45">
      <c r="A45" s="6" t="s">
        <v>80</v>
      </c>
      <c r="B45">
        <v>0</v>
      </c>
      <c r="C45">
        <v>0</v>
      </c>
      <c r="D45">
        <v>0</v>
      </c>
      <c r="E45">
        <v>0</v>
      </c>
    </row>
    <row r="46" spans="1:5" x14ac:dyDescent="0.45">
      <c r="A46" s="6" t="s">
        <v>81</v>
      </c>
      <c r="B46">
        <v>0</v>
      </c>
      <c r="C46">
        <v>0</v>
      </c>
      <c r="D46">
        <v>0</v>
      </c>
      <c r="E46">
        <v>0</v>
      </c>
    </row>
    <row r="47" spans="1:5" x14ac:dyDescent="0.45">
      <c r="A47" s="6" t="s">
        <v>82</v>
      </c>
      <c r="B47">
        <v>0</v>
      </c>
      <c r="C47">
        <v>0</v>
      </c>
      <c r="D47">
        <v>0</v>
      </c>
      <c r="E47">
        <v>0</v>
      </c>
    </row>
    <row r="48" spans="1:5" x14ac:dyDescent="0.45">
      <c r="A48" s="6" t="s">
        <v>83</v>
      </c>
      <c r="B48">
        <v>616</v>
      </c>
      <c r="C48">
        <v>0.12</v>
      </c>
      <c r="D48">
        <v>0</v>
      </c>
      <c r="E48">
        <v>308</v>
      </c>
    </row>
    <row r="49" spans="1:5" x14ac:dyDescent="0.45">
      <c r="A49" s="6" t="s">
        <v>84</v>
      </c>
      <c r="B49">
        <v>19613</v>
      </c>
      <c r="C49">
        <v>4.6399999999999997</v>
      </c>
      <c r="D49">
        <v>0</v>
      </c>
      <c r="E49">
        <v>467</v>
      </c>
    </row>
    <row r="50" spans="1:5" x14ac:dyDescent="0.45">
      <c r="A50" s="6" t="s">
        <v>85</v>
      </c>
      <c r="B50">
        <v>374</v>
      </c>
      <c r="C50">
        <v>0.43</v>
      </c>
      <c r="D50">
        <v>0</v>
      </c>
      <c r="E50">
        <v>374</v>
      </c>
    </row>
    <row r="51" spans="1:5" x14ac:dyDescent="0.45">
      <c r="A51" s="6" t="s">
        <v>86</v>
      </c>
      <c r="B51">
        <v>319</v>
      </c>
      <c r="C51">
        <v>1.82</v>
      </c>
      <c r="D51">
        <v>0</v>
      </c>
      <c r="E51">
        <v>319</v>
      </c>
    </row>
    <row r="52" spans="1:5" x14ac:dyDescent="0.45">
      <c r="A52" s="6" t="s">
        <v>87</v>
      </c>
      <c r="B52">
        <v>308</v>
      </c>
      <c r="C52">
        <v>0.46</v>
      </c>
      <c r="D52">
        <v>0</v>
      </c>
      <c r="E52">
        <v>308</v>
      </c>
    </row>
    <row r="53" spans="1:5" x14ac:dyDescent="0.45">
      <c r="A53" s="6" t="s">
        <v>88</v>
      </c>
      <c r="B53">
        <v>253</v>
      </c>
      <c r="C53">
        <v>2.5</v>
      </c>
      <c r="D53">
        <v>0</v>
      </c>
      <c r="E53">
        <v>253</v>
      </c>
    </row>
    <row r="54" spans="1:5" x14ac:dyDescent="0.45">
      <c r="A54" s="6" t="s">
        <v>89</v>
      </c>
      <c r="B54">
        <v>0</v>
      </c>
      <c r="C54">
        <v>0</v>
      </c>
      <c r="D54">
        <v>0</v>
      </c>
      <c r="E54">
        <v>0</v>
      </c>
    </row>
    <row r="55" spans="1:5" x14ac:dyDescent="0.45">
      <c r="A55" s="6" t="s">
        <v>90</v>
      </c>
      <c r="B55">
        <v>517</v>
      </c>
      <c r="C55">
        <v>4</v>
      </c>
      <c r="D55">
        <v>0</v>
      </c>
      <c r="E55">
        <v>517</v>
      </c>
    </row>
    <row r="56" spans="1:5" x14ac:dyDescent="0.45">
      <c r="A56" s="6" t="s">
        <v>91</v>
      </c>
      <c r="B56">
        <v>484</v>
      </c>
      <c r="C56">
        <v>8.34</v>
      </c>
      <c r="D56">
        <v>0</v>
      </c>
      <c r="E56">
        <v>242</v>
      </c>
    </row>
    <row r="57" spans="1:5" x14ac:dyDescent="0.45">
      <c r="A57" s="6" t="s">
        <v>92</v>
      </c>
      <c r="B57">
        <v>264</v>
      </c>
      <c r="C57">
        <v>7.7</v>
      </c>
      <c r="D57">
        <v>0</v>
      </c>
      <c r="E57">
        <v>264</v>
      </c>
    </row>
    <row r="58" spans="1:5" x14ac:dyDescent="0.45">
      <c r="A58" s="6" t="s">
        <v>93</v>
      </c>
      <c r="B58">
        <v>2420</v>
      </c>
      <c r="C58">
        <v>2.98</v>
      </c>
      <c r="D58">
        <v>0</v>
      </c>
      <c r="E58">
        <v>403</v>
      </c>
    </row>
    <row r="59" spans="1:5" x14ac:dyDescent="0.45">
      <c r="A59" s="6" t="s">
        <v>94</v>
      </c>
      <c r="B59">
        <v>264</v>
      </c>
      <c r="C59">
        <v>7.7</v>
      </c>
      <c r="D59">
        <v>0</v>
      </c>
      <c r="E59">
        <v>264</v>
      </c>
    </row>
    <row r="60" spans="1:5" x14ac:dyDescent="0.45">
      <c r="A60" s="6" t="s">
        <v>95</v>
      </c>
      <c r="B60">
        <v>0</v>
      </c>
      <c r="C60">
        <v>0</v>
      </c>
      <c r="D60">
        <v>0</v>
      </c>
      <c r="E60">
        <v>0</v>
      </c>
    </row>
    <row r="61" spans="1:5" x14ac:dyDescent="0.45">
      <c r="A61" s="6" t="s">
        <v>96</v>
      </c>
      <c r="B61">
        <v>2981</v>
      </c>
      <c r="C61">
        <v>1.1399999999999999</v>
      </c>
      <c r="D61">
        <v>0</v>
      </c>
      <c r="E61">
        <v>497</v>
      </c>
    </row>
    <row r="62" spans="1:5" x14ac:dyDescent="0.45">
      <c r="A62" s="6" t="s">
        <v>97</v>
      </c>
      <c r="B62">
        <v>1716</v>
      </c>
      <c r="C62">
        <v>1.03</v>
      </c>
      <c r="D62">
        <v>0</v>
      </c>
      <c r="E62">
        <v>858</v>
      </c>
    </row>
    <row r="63" spans="1:5" x14ac:dyDescent="0.45">
      <c r="A63" s="6" t="s">
        <v>98</v>
      </c>
      <c r="B63">
        <v>0</v>
      </c>
      <c r="C63">
        <v>0</v>
      </c>
      <c r="D63">
        <v>0</v>
      </c>
      <c r="E63">
        <v>0</v>
      </c>
    </row>
    <row r="64" spans="1:5" x14ac:dyDescent="0.45">
      <c r="A64" s="6" t="s">
        <v>99</v>
      </c>
      <c r="B64">
        <v>0</v>
      </c>
      <c r="C64">
        <v>0</v>
      </c>
      <c r="D64">
        <v>0</v>
      </c>
      <c r="E64">
        <v>0</v>
      </c>
    </row>
    <row r="65" spans="1:5" x14ac:dyDescent="0.45">
      <c r="A65" s="6" t="s">
        <v>100</v>
      </c>
      <c r="B65">
        <v>11088</v>
      </c>
      <c r="C65">
        <v>3.96</v>
      </c>
      <c r="D65">
        <v>0</v>
      </c>
      <c r="E65">
        <v>482</v>
      </c>
    </row>
    <row r="66" spans="1:5" x14ac:dyDescent="0.45">
      <c r="A66" s="6" t="s">
        <v>101</v>
      </c>
      <c r="B66">
        <v>319</v>
      </c>
      <c r="C66">
        <v>1.26</v>
      </c>
      <c r="D66">
        <v>0</v>
      </c>
      <c r="E66">
        <v>160</v>
      </c>
    </row>
    <row r="67" spans="1:5" x14ac:dyDescent="0.45">
      <c r="A67" s="6" t="s">
        <v>102</v>
      </c>
      <c r="B67">
        <v>0</v>
      </c>
      <c r="C67">
        <v>0</v>
      </c>
      <c r="D67">
        <v>0</v>
      </c>
      <c r="E67">
        <v>0</v>
      </c>
    </row>
    <row r="68" spans="1:5" x14ac:dyDescent="0.45">
      <c r="A68" s="6" t="s">
        <v>103</v>
      </c>
      <c r="B68">
        <v>1727</v>
      </c>
      <c r="C68">
        <v>3.34</v>
      </c>
      <c r="D68">
        <v>0</v>
      </c>
      <c r="E68">
        <v>345</v>
      </c>
    </row>
    <row r="69" spans="1:5" x14ac:dyDescent="0.45">
      <c r="A69" s="6" t="s">
        <v>104</v>
      </c>
      <c r="B69">
        <v>0</v>
      </c>
      <c r="C69">
        <v>0</v>
      </c>
      <c r="D69">
        <v>0</v>
      </c>
      <c r="E69">
        <v>0</v>
      </c>
    </row>
    <row r="70" spans="1:5" x14ac:dyDescent="0.45">
      <c r="A70" s="6" t="s">
        <v>105</v>
      </c>
      <c r="B70">
        <v>924</v>
      </c>
      <c r="C70">
        <v>0.33</v>
      </c>
      <c r="D70">
        <v>0</v>
      </c>
      <c r="E70">
        <v>462</v>
      </c>
    </row>
    <row r="71" spans="1:5" x14ac:dyDescent="0.45">
      <c r="A71" s="6" t="s">
        <v>106</v>
      </c>
      <c r="B71">
        <v>253</v>
      </c>
      <c r="C71">
        <v>6.39</v>
      </c>
      <c r="D71">
        <v>0</v>
      </c>
      <c r="E71">
        <v>84</v>
      </c>
    </row>
    <row r="72" spans="1:5" x14ac:dyDescent="0.45">
      <c r="A72" s="6" t="s">
        <v>107</v>
      </c>
      <c r="B72">
        <v>3157</v>
      </c>
      <c r="C72">
        <v>1.1599999999999999</v>
      </c>
      <c r="D72">
        <v>0</v>
      </c>
      <c r="E72">
        <v>451</v>
      </c>
    </row>
    <row r="73" spans="1:5" x14ac:dyDescent="0.45">
      <c r="A73" s="6" t="s">
        <v>108</v>
      </c>
      <c r="B73">
        <v>0</v>
      </c>
      <c r="C73">
        <v>0</v>
      </c>
      <c r="D73">
        <v>0</v>
      </c>
      <c r="E73">
        <v>0</v>
      </c>
    </row>
    <row r="74" spans="1:5" x14ac:dyDescent="0.45">
      <c r="A74" s="6" t="s">
        <v>109</v>
      </c>
      <c r="B74">
        <v>0</v>
      </c>
      <c r="C74">
        <v>0</v>
      </c>
      <c r="D74">
        <v>0</v>
      </c>
      <c r="E74">
        <v>0</v>
      </c>
    </row>
    <row r="75" spans="1:5" x14ac:dyDescent="0.45">
      <c r="A75" s="6" t="s">
        <v>110</v>
      </c>
      <c r="B75">
        <v>352</v>
      </c>
      <c r="C75">
        <v>2.64</v>
      </c>
      <c r="D75">
        <v>0</v>
      </c>
      <c r="E75">
        <v>352</v>
      </c>
    </row>
    <row r="76" spans="1:5" x14ac:dyDescent="0.45">
      <c r="A76" s="6" t="s">
        <v>111</v>
      </c>
      <c r="B76">
        <v>0</v>
      </c>
      <c r="C76">
        <v>0</v>
      </c>
      <c r="D76">
        <v>0</v>
      </c>
      <c r="E76">
        <v>0</v>
      </c>
    </row>
    <row r="77" spans="1:5" x14ac:dyDescent="0.45">
      <c r="A77" s="6" t="s">
        <v>112</v>
      </c>
      <c r="B77">
        <v>0</v>
      </c>
      <c r="C77">
        <v>0</v>
      </c>
      <c r="D77">
        <v>0</v>
      </c>
      <c r="E77">
        <v>0</v>
      </c>
    </row>
    <row r="78" spans="1:5" x14ac:dyDescent="0.45">
      <c r="A78" s="6" t="s">
        <v>113</v>
      </c>
      <c r="B78">
        <v>0</v>
      </c>
      <c r="C78">
        <v>0</v>
      </c>
      <c r="D78">
        <v>0</v>
      </c>
      <c r="E78">
        <v>0</v>
      </c>
    </row>
    <row r="79" spans="1:5" x14ac:dyDescent="0.45">
      <c r="A79" s="6" t="s">
        <v>114</v>
      </c>
      <c r="B79">
        <v>77</v>
      </c>
      <c r="C79">
        <v>4.17</v>
      </c>
      <c r="D79">
        <v>0</v>
      </c>
      <c r="E79">
        <v>77</v>
      </c>
    </row>
    <row r="80" spans="1:5" x14ac:dyDescent="0.45">
      <c r="A80" s="6" t="s">
        <v>115</v>
      </c>
      <c r="B80">
        <v>0</v>
      </c>
      <c r="C80">
        <v>0</v>
      </c>
      <c r="D80">
        <v>0</v>
      </c>
      <c r="E80">
        <v>0</v>
      </c>
    </row>
    <row r="81" spans="1:5" x14ac:dyDescent="0.45">
      <c r="A81" s="6" t="s">
        <v>116</v>
      </c>
      <c r="B81">
        <v>0</v>
      </c>
      <c r="C81">
        <v>0</v>
      </c>
      <c r="D81">
        <v>0</v>
      </c>
      <c r="E81">
        <v>0</v>
      </c>
    </row>
    <row r="82" spans="1:5" x14ac:dyDescent="0.45">
      <c r="A82" s="6" t="s">
        <v>117</v>
      </c>
      <c r="B82">
        <v>77</v>
      </c>
      <c r="C82">
        <v>33.340000000000003</v>
      </c>
      <c r="D82">
        <v>0</v>
      </c>
      <c r="E82">
        <v>77</v>
      </c>
    </row>
    <row r="83" spans="1:5" x14ac:dyDescent="0.45">
      <c r="A83" s="6" t="s">
        <v>118</v>
      </c>
      <c r="B83">
        <v>6314</v>
      </c>
      <c r="C83">
        <v>1.99</v>
      </c>
      <c r="D83">
        <v>0</v>
      </c>
      <c r="E83">
        <v>702</v>
      </c>
    </row>
    <row r="84" spans="1:5" x14ac:dyDescent="0.45">
      <c r="A84" s="6" t="s">
        <v>119</v>
      </c>
      <c r="B84">
        <v>0</v>
      </c>
      <c r="C84">
        <v>0</v>
      </c>
      <c r="D84">
        <v>0</v>
      </c>
      <c r="E84">
        <v>0</v>
      </c>
    </row>
    <row r="85" spans="1:5" x14ac:dyDescent="0.45">
      <c r="A85" s="6" t="s">
        <v>120</v>
      </c>
      <c r="B85">
        <v>0</v>
      </c>
      <c r="C85">
        <v>0</v>
      </c>
      <c r="D85">
        <v>0</v>
      </c>
      <c r="E85">
        <v>0</v>
      </c>
    </row>
    <row r="86" spans="1:5" x14ac:dyDescent="0.45">
      <c r="A86" s="6" t="s">
        <v>121</v>
      </c>
      <c r="B86">
        <v>0</v>
      </c>
      <c r="C86">
        <v>0</v>
      </c>
      <c r="D86">
        <v>0</v>
      </c>
      <c r="E86">
        <v>0</v>
      </c>
    </row>
    <row r="87" spans="1:5" x14ac:dyDescent="0.45">
      <c r="A87" s="6" t="s">
        <v>122</v>
      </c>
      <c r="B87">
        <v>0</v>
      </c>
      <c r="C87">
        <v>0</v>
      </c>
      <c r="D87">
        <v>0</v>
      </c>
      <c r="E87">
        <v>0</v>
      </c>
    </row>
    <row r="88" spans="1:5" x14ac:dyDescent="0.45">
      <c r="A88" s="6" t="s">
        <v>123</v>
      </c>
      <c r="B88">
        <v>0</v>
      </c>
      <c r="C88">
        <v>0</v>
      </c>
      <c r="D88">
        <v>0</v>
      </c>
      <c r="E88">
        <v>0</v>
      </c>
    </row>
    <row r="89" spans="1:5" x14ac:dyDescent="0.45">
      <c r="A89" s="6" t="s">
        <v>124</v>
      </c>
      <c r="B89">
        <v>2178</v>
      </c>
      <c r="C89">
        <v>1.32</v>
      </c>
      <c r="D89">
        <v>0</v>
      </c>
      <c r="E89">
        <v>218</v>
      </c>
    </row>
    <row r="90" spans="1:5" x14ac:dyDescent="0.45">
      <c r="A90" s="6" t="s">
        <v>125</v>
      </c>
      <c r="B90">
        <v>0</v>
      </c>
      <c r="C90">
        <v>0</v>
      </c>
      <c r="D90">
        <v>0</v>
      </c>
      <c r="E90">
        <v>0</v>
      </c>
    </row>
    <row r="91" spans="1:5" x14ac:dyDescent="0.45">
      <c r="A91" s="6" t="s">
        <v>126</v>
      </c>
      <c r="B91">
        <v>0</v>
      </c>
      <c r="C91">
        <v>0</v>
      </c>
      <c r="D91">
        <v>0</v>
      </c>
      <c r="E91">
        <v>0</v>
      </c>
    </row>
    <row r="92" spans="1:5" x14ac:dyDescent="0.45">
      <c r="A92" s="6" t="s">
        <v>127</v>
      </c>
      <c r="B92">
        <v>0</v>
      </c>
      <c r="C92">
        <v>0</v>
      </c>
      <c r="D92">
        <v>0</v>
      </c>
      <c r="E92">
        <v>0</v>
      </c>
    </row>
    <row r="93" spans="1:5" x14ac:dyDescent="0.45">
      <c r="A93" s="6" t="s">
        <v>128</v>
      </c>
      <c r="B93">
        <v>0</v>
      </c>
      <c r="C93">
        <v>0</v>
      </c>
      <c r="D93">
        <v>0</v>
      </c>
      <c r="E93">
        <v>0</v>
      </c>
    </row>
    <row r="94" spans="1:5" x14ac:dyDescent="0.45">
      <c r="A94" s="6" t="s">
        <v>129</v>
      </c>
      <c r="B94">
        <v>0</v>
      </c>
      <c r="C94">
        <v>0</v>
      </c>
      <c r="D94">
        <v>0</v>
      </c>
      <c r="E94">
        <v>0</v>
      </c>
    </row>
    <row r="95" spans="1:5" x14ac:dyDescent="0.45">
      <c r="A95" s="6" t="s">
        <v>130</v>
      </c>
      <c r="B95">
        <v>0</v>
      </c>
      <c r="C95">
        <v>0</v>
      </c>
      <c r="D95">
        <v>0</v>
      </c>
      <c r="E95">
        <v>0</v>
      </c>
    </row>
    <row r="96" spans="1:5" x14ac:dyDescent="0.45">
      <c r="A96" s="6" t="s">
        <v>131</v>
      </c>
      <c r="B96">
        <v>2629</v>
      </c>
      <c r="C96">
        <v>2.73</v>
      </c>
      <c r="D96">
        <v>0</v>
      </c>
      <c r="E96">
        <v>876</v>
      </c>
    </row>
    <row r="97" spans="1:5" x14ac:dyDescent="0.45">
      <c r="A97" s="6" t="s">
        <v>132</v>
      </c>
      <c r="B97">
        <v>0</v>
      </c>
      <c r="C97">
        <v>0</v>
      </c>
      <c r="D97">
        <v>0</v>
      </c>
      <c r="E97">
        <v>0</v>
      </c>
    </row>
    <row r="98" spans="1:5" x14ac:dyDescent="0.45">
      <c r="A98" s="6" t="s">
        <v>133</v>
      </c>
      <c r="B98">
        <v>110</v>
      </c>
      <c r="C98">
        <v>0.94</v>
      </c>
      <c r="D98">
        <v>0</v>
      </c>
      <c r="E98">
        <v>110</v>
      </c>
    </row>
    <row r="99" spans="1:5" x14ac:dyDescent="0.45">
      <c r="A99" s="6" t="s">
        <v>134</v>
      </c>
      <c r="B99">
        <v>0</v>
      </c>
      <c r="C99">
        <v>0</v>
      </c>
      <c r="D99">
        <v>0</v>
      </c>
      <c r="E99">
        <v>0</v>
      </c>
    </row>
    <row r="100" spans="1:5" x14ac:dyDescent="0.45">
      <c r="A100" s="6" t="s">
        <v>135</v>
      </c>
      <c r="B100">
        <v>0</v>
      </c>
      <c r="C100">
        <v>0</v>
      </c>
      <c r="D100">
        <v>0</v>
      </c>
      <c r="E100">
        <v>0</v>
      </c>
    </row>
    <row r="101" spans="1:5" x14ac:dyDescent="0.45">
      <c r="A101" s="6" t="s">
        <v>136</v>
      </c>
      <c r="B101">
        <v>0</v>
      </c>
      <c r="C101">
        <v>0</v>
      </c>
      <c r="D101">
        <v>0</v>
      </c>
      <c r="E101">
        <v>0</v>
      </c>
    </row>
    <row r="102" spans="1:5" x14ac:dyDescent="0.45">
      <c r="A102" s="6" t="s">
        <v>137</v>
      </c>
      <c r="B102">
        <v>231</v>
      </c>
      <c r="C102">
        <v>12.5</v>
      </c>
      <c r="D102">
        <v>0</v>
      </c>
      <c r="E102">
        <v>231</v>
      </c>
    </row>
    <row r="103" spans="1:5" x14ac:dyDescent="0.45">
      <c r="A103" s="6" t="s">
        <v>138</v>
      </c>
      <c r="B103">
        <v>0</v>
      </c>
      <c r="C103">
        <v>0</v>
      </c>
      <c r="D103">
        <v>0</v>
      </c>
      <c r="E103">
        <v>0</v>
      </c>
    </row>
    <row r="104" spans="1:5" x14ac:dyDescent="0.45">
      <c r="A104" s="6" t="s">
        <v>139</v>
      </c>
      <c r="B104">
        <v>638</v>
      </c>
      <c r="C104">
        <v>2.1800000000000002</v>
      </c>
      <c r="D104">
        <v>0</v>
      </c>
      <c r="E104">
        <v>319</v>
      </c>
    </row>
    <row r="105" spans="1:5" x14ac:dyDescent="0.45">
      <c r="A105" s="6" t="s">
        <v>140</v>
      </c>
      <c r="B105">
        <v>0</v>
      </c>
      <c r="C105">
        <v>0</v>
      </c>
      <c r="D105">
        <v>0</v>
      </c>
      <c r="E105">
        <v>0</v>
      </c>
    </row>
    <row r="106" spans="1:5" x14ac:dyDescent="0.45">
      <c r="A106" s="6" t="s">
        <v>141</v>
      </c>
      <c r="B106">
        <v>1969</v>
      </c>
      <c r="C106">
        <v>4.5999999999999996</v>
      </c>
      <c r="D106">
        <v>0</v>
      </c>
      <c r="E106">
        <v>492</v>
      </c>
    </row>
    <row r="107" spans="1:5" x14ac:dyDescent="0.45">
      <c r="A107" s="6" t="s">
        <v>142</v>
      </c>
      <c r="B107">
        <v>0</v>
      </c>
      <c r="C107">
        <v>0</v>
      </c>
      <c r="D107">
        <v>0</v>
      </c>
      <c r="E107">
        <v>0</v>
      </c>
    </row>
    <row r="108" spans="1:5" x14ac:dyDescent="0.45">
      <c r="A108" s="6" t="s">
        <v>143</v>
      </c>
      <c r="B108">
        <v>0</v>
      </c>
      <c r="C108">
        <v>0</v>
      </c>
      <c r="D108">
        <v>0</v>
      </c>
      <c r="E108">
        <v>0</v>
      </c>
    </row>
    <row r="109" spans="1:5" x14ac:dyDescent="0.45">
      <c r="A109" s="6" t="s">
        <v>144</v>
      </c>
      <c r="B109">
        <v>0</v>
      </c>
      <c r="C109">
        <v>0</v>
      </c>
      <c r="D109">
        <v>0</v>
      </c>
      <c r="E109">
        <v>0</v>
      </c>
    </row>
    <row r="110" spans="1:5" x14ac:dyDescent="0.45">
      <c r="A110" s="6" t="s">
        <v>145</v>
      </c>
      <c r="B110">
        <v>825</v>
      </c>
      <c r="C110">
        <v>1.37</v>
      </c>
      <c r="D110">
        <v>0</v>
      </c>
      <c r="E110">
        <v>825</v>
      </c>
    </row>
    <row r="111" spans="1:5" x14ac:dyDescent="0.45">
      <c r="A111" s="6" t="s">
        <v>146</v>
      </c>
      <c r="B111">
        <v>0</v>
      </c>
      <c r="C111">
        <v>0</v>
      </c>
      <c r="D111">
        <v>0</v>
      </c>
      <c r="E111">
        <v>0</v>
      </c>
    </row>
    <row r="112" spans="1:5" x14ac:dyDescent="0.45">
      <c r="A112" s="6" t="s">
        <v>147</v>
      </c>
      <c r="B112">
        <v>77</v>
      </c>
      <c r="C112">
        <v>1.45</v>
      </c>
      <c r="D112">
        <v>0</v>
      </c>
      <c r="E112">
        <v>77</v>
      </c>
    </row>
    <row r="113" spans="1:5" x14ac:dyDescent="0.45">
      <c r="A113" s="6" t="s">
        <v>148</v>
      </c>
      <c r="B113">
        <v>0</v>
      </c>
      <c r="C113">
        <v>0</v>
      </c>
      <c r="D113">
        <v>0</v>
      </c>
      <c r="E113">
        <v>0</v>
      </c>
    </row>
    <row r="114" spans="1:5" x14ac:dyDescent="0.45">
      <c r="A114" s="6" t="s">
        <v>149</v>
      </c>
      <c r="B114">
        <v>0</v>
      </c>
      <c r="C114">
        <v>0</v>
      </c>
      <c r="D114">
        <v>0</v>
      </c>
      <c r="E114">
        <v>0</v>
      </c>
    </row>
    <row r="115" spans="1:5" x14ac:dyDescent="0.45">
      <c r="A115" s="6" t="s">
        <v>150</v>
      </c>
      <c r="B115">
        <v>0</v>
      </c>
      <c r="C115">
        <v>0</v>
      </c>
      <c r="D115">
        <v>0</v>
      </c>
      <c r="E115">
        <v>0</v>
      </c>
    </row>
    <row r="116" spans="1:5" x14ac:dyDescent="0.45">
      <c r="A116" s="6" t="s">
        <v>151</v>
      </c>
      <c r="B116">
        <v>0</v>
      </c>
      <c r="C116">
        <v>0</v>
      </c>
      <c r="D116">
        <v>0</v>
      </c>
      <c r="E116">
        <v>0</v>
      </c>
    </row>
    <row r="117" spans="1:5" x14ac:dyDescent="0.45">
      <c r="A117" s="6" t="s">
        <v>152</v>
      </c>
      <c r="B117">
        <v>0</v>
      </c>
      <c r="C117">
        <v>0</v>
      </c>
      <c r="D117">
        <v>0</v>
      </c>
      <c r="E117">
        <v>0</v>
      </c>
    </row>
    <row r="118" spans="1:5" x14ac:dyDescent="0.45">
      <c r="A118" s="6" t="s">
        <v>153</v>
      </c>
      <c r="B118">
        <v>0</v>
      </c>
      <c r="C118">
        <v>0</v>
      </c>
      <c r="D118">
        <v>0</v>
      </c>
      <c r="E118">
        <v>0</v>
      </c>
    </row>
    <row r="119" spans="1:5" x14ac:dyDescent="0.45">
      <c r="A119" s="6" t="s">
        <v>154</v>
      </c>
      <c r="B119">
        <v>0</v>
      </c>
      <c r="C119">
        <v>0</v>
      </c>
      <c r="D119">
        <v>0</v>
      </c>
      <c r="E119">
        <v>0</v>
      </c>
    </row>
    <row r="120" spans="1:5" x14ac:dyDescent="0.45">
      <c r="A120" s="6" t="s">
        <v>155</v>
      </c>
      <c r="B120">
        <v>0</v>
      </c>
      <c r="C120">
        <v>0</v>
      </c>
      <c r="D120">
        <v>0</v>
      </c>
      <c r="E120">
        <v>0</v>
      </c>
    </row>
    <row r="121" spans="1:5" x14ac:dyDescent="0.45">
      <c r="A121" s="6" t="s">
        <v>156</v>
      </c>
      <c r="B121">
        <v>0</v>
      </c>
      <c r="C121">
        <v>0</v>
      </c>
      <c r="D121">
        <v>0</v>
      </c>
      <c r="E121">
        <v>0</v>
      </c>
    </row>
    <row r="122" spans="1:5" x14ac:dyDescent="0.45">
      <c r="A122" s="6" t="s">
        <v>157</v>
      </c>
      <c r="B122">
        <v>0</v>
      </c>
      <c r="C122">
        <v>0</v>
      </c>
      <c r="D122">
        <v>0</v>
      </c>
      <c r="E122">
        <v>0</v>
      </c>
    </row>
    <row r="123" spans="1:5" x14ac:dyDescent="0.45">
      <c r="A123" s="6" t="s">
        <v>158</v>
      </c>
      <c r="B123">
        <v>0</v>
      </c>
      <c r="C123">
        <v>0</v>
      </c>
      <c r="D123">
        <v>0</v>
      </c>
      <c r="E123">
        <v>0</v>
      </c>
    </row>
    <row r="124" spans="1:5" x14ac:dyDescent="0.45">
      <c r="A124" s="6" t="s">
        <v>159</v>
      </c>
      <c r="B124">
        <v>0</v>
      </c>
      <c r="C124">
        <v>0</v>
      </c>
      <c r="D124">
        <v>0</v>
      </c>
      <c r="E124">
        <v>0</v>
      </c>
    </row>
    <row r="125" spans="1:5" x14ac:dyDescent="0.45">
      <c r="A125" s="6" t="s">
        <v>160</v>
      </c>
      <c r="B125">
        <v>2343</v>
      </c>
      <c r="C125">
        <v>10.45</v>
      </c>
      <c r="D125">
        <v>0</v>
      </c>
      <c r="E125">
        <v>335</v>
      </c>
    </row>
    <row r="126" spans="1:5" x14ac:dyDescent="0.45">
      <c r="A126" s="6" t="s">
        <v>40</v>
      </c>
      <c r="B126">
        <v>35057</v>
      </c>
      <c r="C126">
        <v>1.0900000000000001</v>
      </c>
      <c r="D126">
        <v>2.78</v>
      </c>
      <c r="E126">
        <v>974</v>
      </c>
    </row>
    <row r="127" spans="1:5" x14ac:dyDescent="0.45">
      <c r="A127" s="6" t="s">
        <v>51</v>
      </c>
      <c r="B127">
        <v>1111</v>
      </c>
      <c r="C127">
        <v>5.56</v>
      </c>
      <c r="D127">
        <v>25</v>
      </c>
      <c r="E127">
        <v>278</v>
      </c>
    </row>
    <row r="128" spans="1:5" x14ac:dyDescent="0.45">
      <c r="A128" s="6" t="s">
        <v>161</v>
      </c>
      <c r="B128">
        <v>429</v>
      </c>
      <c r="C128">
        <v>5.89</v>
      </c>
      <c r="D128">
        <v>0</v>
      </c>
      <c r="E128">
        <v>429</v>
      </c>
    </row>
    <row r="129" spans="1:5" x14ac:dyDescent="0.45">
      <c r="A129" s="6" t="s">
        <v>162</v>
      </c>
      <c r="B129">
        <v>0</v>
      </c>
      <c r="C129">
        <v>0</v>
      </c>
      <c r="D129">
        <v>0</v>
      </c>
      <c r="E129">
        <v>0</v>
      </c>
    </row>
    <row r="130" spans="1:5" x14ac:dyDescent="0.45">
      <c r="A130" s="6" t="s">
        <v>163</v>
      </c>
      <c r="B130">
        <v>0</v>
      </c>
      <c r="C130">
        <v>0</v>
      </c>
      <c r="D130">
        <v>0</v>
      </c>
      <c r="E130">
        <v>0</v>
      </c>
    </row>
    <row r="131" spans="1:5" x14ac:dyDescent="0.45">
      <c r="A131" s="6" t="s">
        <v>47</v>
      </c>
      <c r="B131">
        <v>0</v>
      </c>
      <c r="C131">
        <v>0</v>
      </c>
      <c r="D131">
        <v>0</v>
      </c>
      <c r="E131">
        <v>0</v>
      </c>
    </row>
    <row r="132" spans="1:5" x14ac:dyDescent="0.45">
      <c r="A132" s="6" t="s">
        <v>78</v>
      </c>
      <c r="B132">
        <v>858</v>
      </c>
      <c r="C132">
        <v>25</v>
      </c>
      <c r="D132">
        <v>0</v>
      </c>
      <c r="E132">
        <v>429</v>
      </c>
    </row>
    <row r="133" spans="1:5" x14ac:dyDescent="0.45">
      <c r="A133" s="6" t="s">
        <v>43</v>
      </c>
      <c r="B133">
        <v>0</v>
      </c>
      <c r="C133">
        <v>0</v>
      </c>
      <c r="D133">
        <v>0</v>
      </c>
      <c r="E133">
        <v>0</v>
      </c>
    </row>
    <row r="134" spans="1:5" x14ac:dyDescent="0.45">
      <c r="A134" s="6" t="s">
        <v>61</v>
      </c>
      <c r="B134">
        <v>0</v>
      </c>
      <c r="C134">
        <v>0</v>
      </c>
      <c r="D134">
        <v>0</v>
      </c>
      <c r="E134">
        <v>0</v>
      </c>
    </row>
    <row r="135" spans="1:5" x14ac:dyDescent="0.45">
      <c r="A135" s="6" t="s">
        <v>39</v>
      </c>
      <c r="B135">
        <v>5588</v>
      </c>
      <c r="C135">
        <v>1.69</v>
      </c>
      <c r="D135">
        <v>0</v>
      </c>
      <c r="E135">
        <v>559</v>
      </c>
    </row>
    <row r="136" spans="1:5" x14ac:dyDescent="0.45">
      <c r="A136" s="6" t="s">
        <v>164</v>
      </c>
      <c r="B136">
        <v>0</v>
      </c>
      <c r="C136">
        <v>0</v>
      </c>
      <c r="D136">
        <v>0</v>
      </c>
      <c r="E136">
        <v>0</v>
      </c>
    </row>
    <row r="137" spans="1:5" x14ac:dyDescent="0.45">
      <c r="A137" s="6" t="s">
        <v>165</v>
      </c>
      <c r="B137">
        <v>38467</v>
      </c>
      <c r="C137">
        <v>0.97</v>
      </c>
      <c r="D137">
        <v>0</v>
      </c>
      <c r="E137">
        <v>1166</v>
      </c>
    </row>
    <row r="138" spans="1:5" x14ac:dyDescent="0.45">
      <c r="A138" s="6" t="s">
        <v>166</v>
      </c>
      <c r="B138">
        <v>0</v>
      </c>
      <c r="C138">
        <v>0</v>
      </c>
      <c r="D138">
        <v>0</v>
      </c>
      <c r="E138">
        <v>0</v>
      </c>
    </row>
    <row r="139" spans="1:5" x14ac:dyDescent="0.45">
      <c r="A139" s="6" t="s">
        <v>38</v>
      </c>
      <c r="B139">
        <v>0</v>
      </c>
      <c r="C139">
        <v>0</v>
      </c>
      <c r="D139">
        <v>0</v>
      </c>
      <c r="E139">
        <v>0</v>
      </c>
    </row>
    <row r="140" spans="1:5" x14ac:dyDescent="0.45">
      <c r="A140" s="6" t="s">
        <v>71</v>
      </c>
      <c r="B140">
        <v>0</v>
      </c>
      <c r="C140">
        <v>0</v>
      </c>
      <c r="D140">
        <v>0</v>
      </c>
      <c r="E140">
        <v>0</v>
      </c>
    </row>
    <row r="141" spans="1:5" x14ac:dyDescent="0.45">
      <c r="A141" s="6" t="s">
        <v>167</v>
      </c>
      <c r="B141">
        <v>43395</v>
      </c>
      <c r="C141">
        <v>1.3</v>
      </c>
      <c r="D141">
        <v>0</v>
      </c>
      <c r="E141">
        <v>1033</v>
      </c>
    </row>
    <row r="142" spans="1:5" x14ac:dyDescent="0.45">
      <c r="A142" s="6" t="s">
        <v>94</v>
      </c>
      <c r="B142">
        <v>0</v>
      </c>
      <c r="C142">
        <v>0</v>
      </c>
      <c r="D142">
        <v>0</v>
      </c>
      <c r="E142">
        <v>0</v>
      </c>
    </row>
    <row r="143" spans="1:5" x14ac:dyDescent="0.45">
      <c r="A143" s="6" t="s">
        <v>50</v>
      </c>
      <c r="B143">
        <v>0</v>
      </c>
      <c r="C143">
        <v>0</v>
      </c>
      <c r="D143">
        <v>0</v>
      </c>
      <c r="E143">
        <v>0</v>
      </c>
    </row>
    <row r="144" spans="1:5" x14ac:dyDescent="0.45">
      <c r="A144" s="6" t="s">
        <v>125</v>
      </c>
      <c r="B144">
        <v>0</v>
      </c>
      <c r="C144">
        <v>0</v>
      </c>
      <c r="D144">
        <v>0</v>
      </c>
      <c r="E144">
        <v>0</v>
      </c>
    </row>
    <row r="145" spans="1:5" x14ac:dyDescent="0.45">
      <c r="A145" s="6" t="s">
        <v>49</v>
      </c>
      <c r="B145">
        <v>0</v>
      </c>
      <c r="C145">
        <v>0</v>
      </c>
      <c r="D145">
        <v>0</v>
      </c>
      <c r="E145">
        <v>0</v>
      </c>
    </row>
    <row r="146" spans="1:5" x14ac:dyDescent="0.45">
      <c r="A146" s="6" t="s">
        <v>168</v>
      </c>
      <c r="B146">
        <v>0</v>
      </c>
      <c r="C146">
        <v>0</v>
      </c>
      <c r="D146">
        <v>0</v>
      </c>
      <c r="E146">
        <v>0</v>
      </c>
    </row>
    <row r="147" spans="1:5" x14ac:dyDescent="0.45">
      <c r="A147" s="6" t="s">
        <v>83</v>
      </c>
      <c r="B147">
        <v>0</v>
      </c>
      <c r="C147">
        <v>0</v>
      </c>
      <c r="D147">
        <v>0</v>
      </c>
      <c r="E147">
        <v>0</v>
      </c>
    </row>
    <row r="148" spans="1:5" x14ac:dyDescent="0.45">
      <c r="A148" s="6" t="s">
        <v>117</v>
      </c>
      <c r="B148">
        <v>0</v>
      </c>
      <c r="C148">
        <v>0</v>
      </c>
      <c r="D148">
        <v>0</v>
      </c>
      <c r="E148">
        <v>0</v>
      </c>
    </row>
    <row r="149" spans="1:5" x14ac:dyDescent="0.45">
      <c r="A149" s="6" t="s">
        <v>44</v>
      </c>
      <c r="B149">
        <v>0</v>
      </c>
      <c r="C149">
        <v>0</v>
      </c>
      <c r="D149">
        <v>0</v>
      </c>
      <c r="E149">
        <v>0</v>
      </c>
    </row>
    <row r="150" spans="1:5" x14ac:dyDescent="0.45">
      <c r="A150" s="6" t="s">
        <v>148</v>
      </c>
      <c r="B150">
        <v>0</v>
      </c>
      <c r="C150">
        <v>0</v>
      </c>
      <c r="D150">
        <v>0</v>
      </c>
      <c r="E150">
        <v>0</v>
      </c>
    </row>
    <row r="151" spans="1:5" x14ac:dyDescent="0.45">
      <c r="A151" s="6" t="s">
        <v>77</v>
      </c>
      <c r="B151">
        <v>0</v>
      </c>
      <c r="C151">
        <v>0</v>
      </c>
      <c r="D151">
        <v>0</v>
      </c>
      <c r="E151">
        <v>0</v>
      </c>
    </row>
    <row r="152" spans="1:5" x14ac:dyDescent="0.45">
      <c r="A152" s="6" t="s">
        <v>37</v>
      </c>
      <c r="B152">
        <v>0</v>
      </c>
      <c r="C152">
        <v>0</v>
      </c>
      <c r="D152">
        <v>0</v>
      </c>
      <c r="E152">
        <v>0</v>
      </c>
    </row>
    <row r="153" spans="1:5" x14ac:dyDescent="0.45">
      <c r="A153" s="6" t="s">
        <v>169</v>
      </c>
      <c r="B153">
        <v>14421</v>
      </c>
      <c r="C153">
        <v>1.0900000000000001</v>
      </c>
      <c r="D153">
        <v>0</v>
      </c>
      <c r="E153">
        <v>961</v>
      </c>
    </row>
    <row r="154" spans="1:5" x14ac:dyDescent="0.45">
      <c r="A154" s="6" t="s">
        <v>90</v>
      </c>
      <c r="B154">
        <v>0</v>
      </c>
      <c r="C154">
        <v>0</v>
      </c>
      <c r="D154">
        <v>0</v>
      </c>
      <c r="E154">
        <v>0</v>
      </c>
    </row>
    <row r="155" spans="1:5" x14ac:dyDescent="0.45">
      <c r="A155" s="6" t="s">
        <v>52</v>
      </c>
      <c r="B155">
        <v>0</v>
      </c>
      <c r="C155">
        <v>0</v>
      </c>
      <c r="D155">
        <v>0</v>
      </c>
      <c r="E155">
        <v>0</v>
      </c>
    </row>
    <row r="156" spans="1:5" x14ac:dyDescent="0.45">
      <c r="A156" s="6" t="s">
        <v>170</v>
      </c>
      <c r="B156">
        <v>0</v>
      </c>
      <c r="C156">
        <v>0</v>
      </c>
      <c r="D156">
        <v>0</v>
      </c>
      <c r="E156">
        <v>0</v>
      </c>
    </row>
    <row r="157" spans="1:5" x14ac:dyDescent="0.45">
      <c r="A157" s="6" t="s">
        <v>67</v>
      </c>
      <c r="B157">
        <v>0</v>
      </c>
      <c r="C157">
        <v>0</v>
      </c>
      <c r="D157">
        <v>0</v>
      </c>
      <c r="E157">
        <v>0</v>
      </c>
    </row>
    <row r="158" spans="1:5" x14ac:dyDescent="0.45">
      <c r="A158" s="6" t="s">
        <v>120</v>
      </c>
      <c r="B158">
        <v>77</v>
      </c>
      <c r="C158">
        <v>7.15</v>
      </c>
      <c r="D158">
        <v>0</v>
      </c>
      <c r="E158">
        <v>77</v>
      </c>
    </row>
    <row r="159" spans="1:5" x14ac:dyDescent="0.45">
      <c r="A159" s="6" t="s">
        <v>84</v>
      </c>
      <c r="B159">
        <v>0</v>
      </c>
      <c r="C159">
        <v>0</v>
      </c>
      <c r="D159">
        <v>0</v>
      </c>
      <c r="E159">
        <v>0</v>
      </c>
    </row>
    <row r="160" spans="1:5" x14ac:dyDescent="0.45">
      <c r="A160" s="6" t="s">
        <v>171</v>
      </c>
      <c r="B160">
        <v>341</v>
      </c>
      <c r="C160">
        <v>10</v>
      </c>
      <c r="D160">
        <v>0</v>
      </c>
      <c r="E160">
        <v>341</v>
      </c>
    </row>
    <row r="161" spans="1:5" x14ac:dyDescent="0.45">
      <c r="A161" s="6" t="s">
        <v>124</v>
      </c>
      <c r="B161">
        <v>1188</v>
      </c>
      <c r="C161">
        <v>2.0699999999999998</v>
      </c>
      <c r="D161">
        <v>0</v>
      </c>
      <c r="E161">
        <v>396</v>
      </c>
    </row>
    <row r="162" spans="1:5" x14ac:dyDescent="0.45">
      <c r="A162" s="6" t="s">
        <v>172</v>
      </c>
      <c r="B162">
        <v>385</v>
      </c>
      <c r="C162">
        <v>11.12</v>
      </c>
      <c r="D162">
        <v>0</v>
      </c>
      <c r="E162">
        <v>385</v>
      </c>
    </row>
    <row r="163" spans="1:5" x14ac:dyDescent="0.45">
      <c r="A163" s="6" t="s">
        <v>60</v>
      </c>
      <c r="B163">
        <v>550</v>
      </c>
      <c r="C163">
        <v>0.77</v>
      </c>
      <c r="D163">
        <v>0</v>
      </c>
      <c r="E163">
        <v>550</v>
      </c>
    </row>
    <row r="164" spans="1:5" x14ac:dyDescent="0.45">
      <c r="A164" s="6" t="s">
        <v>173</v>
      </c>
      <c r="B164">
        <v>0</v>
      </c>
      <c r="C164">
        <v>0</v>
      </c>
      <c r="D164">
        <v>0</v>
      </c>
      <c r="E164">
        <v>0</v>
      </c>
    </row>
    <row r="165" spans="1:5" x14ac:dyDescent="0.45">
      <c r="A165" s="6" t="s">
        <v>107</v>
      </c>
      <c r="B165">
        <v>2563</v>
      </c>
      <c r="C165">
        <v>1.3</v>
      </c>
      <c r="D165">
        <v>0</v>
      </c>
      <c r="E165">
        <v>513</v>
      </c>
    </row>
    <row r="166" spans="1:5" x14ac:dyDescent="0.45">
      <c r="A166" s="6" t="s">
        <v>130</v>
      </c>
      <c r="B166">
        <v>0</v>
      </c>
      <c r="C166">
        <v>0</v>
      </c>
      <c r="D166">
        <v>0</v>
      </c>
      <c r="E166">
        <v>0</v>
      </c>
    </row>
    <row r="167" spans="1:5" x14ac:dyDescent="0.45">
      <c r="A167" s="6" t="s">
        <v>58</v>
      </c>
      <c r="B167">
        <v>0</v>
      </c>
      <c r="C167">
        <v>0</v>
      </c>
      <c r="D167">
        <v>0</v>
      </c>
      <c r="E167">
        <v>0</v>
      </c>
    </row>
    <row r="168" spans="1:5" x14ac:dyDescent="0.45">
      <c r="A168" s="6" t="s">
        <v>174</v>
      </c>
      <c r="B168">
        <v>0</v>
      </c>
      <c r="C168">
        <v>0</v>
      </c>
      <c r="D168">
        <v>0</v>
      </c>
      <c r="E168">
        <v>0</v>
      </c>
    </row>
    <row r="169" spans="1:5" x14ac:dyDescent="0.45">
      <c r="A169" s="6" t="s">
        <v>69</v>
      </c>
      <c r="B169">
        <v>0</v>
      </c>
      <c r="C169">
        <v>0</v>
      </c>
      <c r="D169">
        <v>0</v>
      </c>
      <c r="E169">
        <v>0</v>
      </c>
    </row>
    <row r="170" spans="1:5" x14ac:dyDescent="0.45">
      <c r="A170" s="6" t="s">
        <v>175</v>
      </c>
      <c r="B170">
        <v>0</v>
      </c>
      <c r="C170">
        <v>0</v>
      </c>
      <c r="D170">
        <v>0</v>
      </c>
      <c r="E170">
        <v>0</v>
      </c>
    </row>
    <row r="171" spans="1:5" x14ac:dyDescent="0.45">
      <c r="A171" s="6" t="s">
        <v>96</v>
      </c>
      <c r="B171">
        <v>0</v>
      </c>
      <c r="C171">
        <v>0</v>
      </c>
      <c r="D171">
        <v>0</v>
      </c>
      <c r="E171">
        <v>0</v>
      </c>
    </row>
    <row r="172" spans="1:5" x14ac:dyDescent="0.45">
      <c r="A172" s="6" t="s">
        <v>176</v>
      </c>
      <c r="B172">
        <v>0</v>
      </c>
      <c r="C172">
        <v>0</v>
      </c>
      <c r="D172">
        <v>0</v>
      </c>
      <c r="E172">
        <v>0</v>
      </c>
    </row>
    <row r="173" spans="1:5" x14ac:dyDescent="0.45">
      <c r="A173" s="6" t="s">
        <v>177</v>
      </c>
      <c r="B173">
        <v>0</v>
      </c>
      <c r="C173">
        <v>0</v>
      </c>
      <c r="D173">
        <v>0</v>
      </c>
      <c r="E173">
        <v>0</v>
      </c>
    </row>
    <row r="174" spans="1:5" x14ac:dyDescent="0.45">
      <c r="A174" s="6" t="s">
        <v>41</v>
      </c>
      <c r="B174">
        <v>0</v>
      </c>
      <c r="C174">
        <v>0</v>
      </c>
      <c r="D174">
        <v>0</v>
      </c>
      <c r="E174">
        <v>0</v>
      </c>
    </row>
    <row r="175" spans="1:5" x14ac:dyDescent="0.45">
      <c r="A175" s="6" t="s">
        <v>178</v>
      </c>
      <c r="B175">
        <v>0</v>
      </c>
      <c r="C175">
        <v>0</v>
      </c>
      <c r="D175">
        <v>0</v>
      </c>
      <c r="E175">
        <v>0</v>
      </c>
    </row>
    <row r="176" spans="1:5" x14ac:dyDescent="0.45">
      <c r="A176" s="6" t="s">
        <v>179</v>
      </c>
      <c r="B176">
        <v>0</v>
      </c>
      <c r="C176">
        <v>0</v>
      </c>
      <c r="D176">
        <v>0</v>
      </c>
      <c r="E176">
        <v>0</v>
      </c>
    </row>
    <row r="177" spans="1:5" x14ac:dyDescent="0.45">
      <c r="A177" s="6" t="s">
        <v>118</v>
      </c>
      <c r="B177">
        <v>0</v>
      </c>
      <c r="C177">
        <v>0</v>
      </c>
      <c r="D177">
        <v>0</v>
      </c>
      <c r="E177">
        <v>0</v>
      </c>
    </row>
    <row r="178" spans="1:5" x14ac:dyDescent="0.45">
      <c r="A178" s="6" t="s">
        <v>180</v>
      </c>
      <c r="B178">
        <v>0</v>
      </c>
      <c r="C178">
        <v>0</v>
      </c>
      <c r="D178">
        <v>0</v>
      </c>
      <c r="E178">
        <v>0</v>
      </c>
    </row>
    <row r="179" spans="1:5" x14ac:dyDescent="0.45">
      <c r="A179" s="6" t="s">
        <v>63</v>
      </c>
      <c r="B179">
        <v>0</v>
      </c>
      <c r="C179">
        <v>0</v>
      </c>
      <c r="D179">
        <v>0</v>
      </c>
      <c r="E179">
        <v>0</v>
      </c>
    </row>
    <row r="180" spans="1:5" x14ac:dyDescent="0.45">
      <c r="A180" s="6" t="s">
        <v>181</v>
      </c>
      <c r="B180">
        <v>0</v>
      </c>
      <c r="C180">
        <v>0</v>
      </c>
      <c r="D180">
        <v>0</v>
      </c>
      <c r="E180">
        <v>0</v>
      </c>
    </row>
    <row r="181" spans="1:5" x14ac:dyDescent="0.45">
      <c r="A181" s="6" t="s">
        <v>182</v>
      </c>
      <c r="B181">
        <v>4499</v>
      </c>
      <c r="C181">
        <v>2.74</v>
      </c>
      <c r="D181">
        <v>0</v>
      </c>
      <c r="E181">
        <v>375</v>
      </c>
    </row>
    <row r="182" spans="1:5" x14ac:dyDescent="0.45">
      <c r="A182" s="6" t="s">
        <v>183</v>
      </c>
      <c r="B182">
        <v>0</v>
      </c>
      <c r="C182">
        <v>0</v>
      </c>
      <c r="D182">
        <v>0</v>
      </c>
      <c r="E182">
        <v>0</v>
      </c>
    </row>
    <row r="183" spans="1:5" x14ac:dyDescent="0.45">
      <c r="A183" s="6" t="s">
        <v>184</v>
      </c>
      <c r="B183">
        <v>913</v>
      </c>
      <c r="C183">
        <v>0.25</v>
      </c>
      <c r="D183">
        <v>0</v>
      </c>
      <c r="E183">
        <v>913</v>
      </c>
    </row>
    <row r="184" spans="1:5" x14ac:dyDescent="0.45">
      <c r="A184" s="6" t="s">
        <v>185</v>
      </c>
      <c r="B184">
        <v>693</v>
      </c>
      <c r="C184">
        <v>4</v>
      </c>
      <c r="D184">
        <v>0</v>
      </c>
      <c r="E184">
        <v>693</v>
      </c>
    </row>
    <row r="185" spans="1:5" x14ac:dyDescent="0.45">
      <c r="A185" s="6" t="s">
        <v>81</v>
      </c>
      <c r="B185">
        <v>2596</v>
      </c>
      <c r="C185">
        <v>2.73</v>
      </c>
      <c r="D185">
        <v>0</v>
      </c>
      <c r="E185">
        <v>371</v>
      </c>
    </row>
    <row r="186" spans="1:5" x14ac:dyDescent="0.45">
      <c r="A186" s="6" t="s">
        <v>186</v>
      </c>
      <c r="B186">
        <v>0</v>
      </c>
      <c r="C186">
        <v>0</v>
      </c>
      <c r="D186">
        <v>0</v>
      </c>
      <c r="E186">
        <v>0</v>
      </c>
    </row>
    <row r="187" spans="1:5" x14ac:dyDescent="0.45">
      <c r="A187" s="6" t="s">
        <v>64</v>
      </c>
      <c r="B187">
        <v>1342</v>
      </c>
      <c r="C187">
        <v>5.18</v>
      </c>
      <c r="D187">
        <v>0</v>
      </c>
      <c r="E187">
        <v>447</v>
      </c>
    </row>
    <row r="188" spans="1:5" x14ac:dyDescent="0.45">
      <c r="A188" s="6" t="s">
        <v>116</v>
      </c>
      <c r="B188">
        <v>0</v>
      </c>
      <c r="C188">
        <v>0</v>
      </c>
      <c r="D188">
        <v>0</v>
      </c>
      <c r="E188">
        <v>0</v>
      </c>
    </row>
    <row r="189" spans="1:5" x14ac:dyDescent="0.45">
      <c r="A189" s="6" t="s">
        <v>89</v>
      </c>
      <c r="B189">
        <v>616</v>
      </c>
      <c r="C189">
        <v>0.49</v>
      </c>
      <c r="D189">
        <v>0</v>
      </c>
      <c r="E189">
        <v>616</v>
      </c>
    </row>
    <row r="190" spans="1:5" x14ac:dyDescent="0.45">
      <c r="A190" s="6" t="s">
        <v>92</v>
      </c>
      <c r="B190">
        <v>77</v>
      </c>
      <c r="C190">
        <v>5.56</v>
      </c>
      <c r="D190">
        <v>0</v>
      </c>
      <c r="E190">
        <v>77</v>
      </c>
    </row>
    <row r="191" spans="1:5" x14ac:dyDescent="0.45">
      <c r="A191" s="6" t="s">
        <v>91</v>
      </c>
      <c r="B191">
        <v>4620</v>
      </c>
      <c r="C191">
        <v>3.93</v>
      </c>
      <c r="D191">
        <v>0</v>
      </c>
      <c r="E191">
        <v>578</v>
      </c>
    </row>
    <row r="192" spans="1:5" x14ac:dyDescent="0.45">
      <c r="A192" s="6" t="s">
        <v>187</v>
      </c>
      <c r="B192">
        <v>462</v>
      </c>
      <c r="C192">
        <v>6.25</v>
      </c>
      <c r="D192">
        <v>0</v>
      </c>
      <c r="E192">
        <v>462</v>
      </c>
    </row>
    <row r="193" spans="1:5" x14ac:dyDescent="0.45">
      <c r="A193" s="6" t="s">
        <v>97</v>
      </c>
      <c r="B193">
        <v>0</v>
      </c>
      <c r="C193">
        <v>0</v>
      </c>
      <c r="D193">
        <v>0</v>
      </c>
      <c r="E193">
        <v>0</v>
      </c>
    </row>
    <row r="194" spans="1:5" x14ac:dyDescent="0.45">
      <c r="A194" s="6" t="s">
        <v>188</v>
      </c>
      <c r="B194">
        <v>0</v>
      </c>
      <c r="C194">
        <v>0</v>
      </c>
      <c r="D194">
        <v>0</v>
      </c>
      <c r="E194">
        <v>0</v>
      </c>
    </row>
    <row r="195" spans="1:5" x14ac:dyDescent="0.45">
      <c r="A195" s="6" t="s">
        <v>189</v>
      </c>
      <c r="B195">
        <v>1276</v>
      </c>
      <c r="C195">
        <v>1.24</v>
      </c>
      <c r="D195">
        <v>0</v>
      </c>
      <c r="E195">
        <v>638</v>
      </c>
    </row>
    <row r="196" spans="1:5" x14ac:dyDescent="0.45">
      <c r="A196" s="6" t="s">
        <v>122</v>
      </c>
      <c r="B196">
        <v>0</v>
      </c>
      <c r="C196">
        <v>0</v>
      </c>
      <c r="D196">
        <v>0</v>
      </c>
      <c r="E196">
        <v>0</v>
      </c>
    </row>
    <row r="197" spans="1:5" x14ac:dyDescent="0.45">
      <c r="A197" s="6" t="s">
        <v>101</v>
      </c>
      <c r="B197">
        <v>0</v>
      </c>
      <c r="C197">
        <v>0</v>
      </c>
      <c r="D197">
        <v>0</v>
      </c>
      <c r="E197">
        <v>0</v>
      </c>
    </row>
    <row r="198" spans="1:5" x14ac:dyDescent="0.45">
      <c r="A198" s="6" t="s">
        <v>123</v>
      </c>
      <c r="B198">
        <v>0</v>
      </c>
      <c r="C198">
        <v>0</v>
      </c>
      <c r="D198">
        <v>0</v>
      </c>
      <c r="E198">
        <v>0</v>
      </c>
    </row>
    <row r="199" spans="1:5" x14ac:dyDescent="0.45">
      <c r="A199" s="6" t="s">
        <v>190</v>
      </c>
      <c r="B199">
        <v>1881</v>
      </c>
      <c r="C199">
        <v>1.41</v>
      </c>
      <c r="D199">
        <v>0</v>
      </c>
      <c r="E199">
        <v>941</v>
      </c>
    </row>
    <row r="200" spans="1:5" x14ac:dyDescent="0.45">
      <c r="A200" s="6" t="s">
        <v>191</v>
      </c>
      <c r="B200">
        <v>0</v>
      </c>
      <c r="C200">
        <v>0</v>
      </c>
      <c r="D200">
        <v>0</v>
      </c>
      <c r="E200">
        <v>0</v>
      </c>
    </row>
    <row r="201" spans="1:5" x14ac:dyDescent="0.45">
      <c r="A201" s="6" t="s">
        <v>57</v>
      </c>
      <c r="B201">
        <v>0</v>
      </c>
      <c r="C201">
        <v>0</v>
      </c>
      <c r="D201">
        <v>0</v>
      </c>
      <c r="E201">
        <v>0</v>
      </c>
    </row>
    <row r="202" spans="1:5" x14ac:dyDescent="0.45">
      <c r="A202" s="6" t="s">
        <v>192</v>
      </c>
      <c r="B202">
        <v>0</v>
      </c>
      <c r="C202">
        <v>0</v>
      </c>
      <c r="D202">
        <v>0</v>
      </c>
      <c r="E202">
        <v>0</v>
      </c>
    </row>
    <row r="203" spans="1:5" x14ac:dyDescent="0.45">
      <c r="A203" s="6" t="s">
        <v>193</v>
      </c>
      <c r="B203">
        <v>858</v>
      </c>
      <c r="C203">
        <v>0.73</v>
      </c>
      <c r="D203">
        <v>0</v>
      </c>
      <c r="E203">
        <v>858</v>
      </c>
    </row>
    <row r="204" spans="1:5" x14ac:dyDescent="0.45">
      <c r="A204" s="6" t="s">
        <v>194</v>
      </c>
      <c r="B204">
        <v>0</v>
      </c>
      <c r="C204">
        <v>0</v>
      </c>
      <c r="D204">
        <v>0</v>
      </c>
      <c r="E204">
        <v>0</v>
      </c>
    </row>
    <row r="205" spans="1:5" x14ac:dyDescent="0.45">
      <c r="A205" s="6" t="s">
        <v>195</v>
      </c>
      <c r="B205">
        <v>0</v>
      </c>
      <c r="C205">
        <v>0</v>
      </c>
      <c r="D205">
        <v>0</v>
      </c>
      <c r="E205">
        <v>0</v>
      </c>
    </row>
    <row r="206" spans="1:5" x14ac:dyDescent="0.45">
      <c r="A206" s="6" t="s">
        <v>196</v>
      </c>
      <c r="B206">
        <v>242</v>
      </c>
      <c r="C206">
        <v>14.29</v>
      </c>
      <c r="D206">
        <v>0</v>
      </c>
      <c r="E206">
        <v>242</v>
      </c>
    </row>
    <row r="207" spans="1:5" x14ac:dyDescent="0.45">
      <c r="A207" s="6" t="s">
        <v>133</v>
      </c>
      <c r="B207">
        <v>407</v>
      </c>
      <c r="C207">
        <v>4.2300000000000004</v>
      </c>
      <c r="D207">
        <v>0</v>
      </c>
      <c r="E207">
        <v>136</v>
      </c>
    </row>
    <row r="208" spans="1:5" x14ac:dyDescent="0.45">
      <c r="A208" s="6" t="s">
        <v>197</v>
      </c>
      <c r="B208">
        <v>0</v>
      </c>
      <c r="C208">
        <v>0</v>
      </c>
      <c r="D208">
        <v>0</v>
      </c>
      <c r="E208">
        <v>0</v>
      </c>
    </row>
    <row r="209" spans="1:5" x14ac:dyDescent="0.45">
      <c r="A209" s="6" t="s">
        <v>135</v>
      </c>
      <c r="B209">
        <v>0</v>
      </c>
      <c r="C209">
        <v>0</v>
      </c>
      <c r="D209">
        <v>0</v>
      </c>
      <c r="E209">
        <v>0</v>
      </c>
    </row>
    <row r="210" spans="1:5" x14ac:dyDescent="0.45">
      <c r="A210" s="6" t="s">
        <v>198</v>
      </c>
      <c r="B210">
        <v>0</v>
      </c>
      <c r="C210">
        <v>0</v>
      </c>
      <c r="D210">
        <v>0</v>
      </c>
      <c r="E210">
        <v>0</v>
      </c>
    </row>
    <row r="211" spans="1:5" x14ac:dyDescent="0.45">
      <c r="A211" s="6" t="s">
        <v>199</v>
      </c>
      <c r="B211">
        <v>0</v>
      </c>
      <c r="C211">
        <v>0</v>
      </c>
      <c r="D211">
        <v>0</v>
      </c>
      <c r="E211">
        <v>0</v>
      </c>
    </row>
    <row r="212" spans="1:5" x14ac:dyDescent="0.45">
      <c r="A212" s="6" t="s">
        <v>200</v>
      </c>
      <c r="B212">
        <v>0</v>
      </c>
      <c r="C212">
        <v>0</v>
      </c>
      <c r="D212">
        <v>0</v>
      </c>
      <c r="E212">
        <v>0</v>
      </c>
    </row>
    <row r="213" spans="1:5" x14ac:dyDescent="0.45">
      <c r="A213" s="6" t="s">
        <v>137</v>
      </c>
      <c r="B213">
        <v>1529</v>
      </c>
      <c r="C213">
        <v>2.1800000000000002</v>
      </c>
      <c r="D213">
        <v>0</v>
      </c>
      <c r="E213">
        <v>765</v>
      </c>
    </row>
    <row r="214" spans="1:5" x14ac:dyDescent="0.45">
      <c r="A214" s="6" t="s">
        <v>201</v>
      </c>
      <c r="B214">
        <v>0</v>
      </c>
      <c r="C214">
        <v>0</v>
      </c>
      <c r="D214">
        <v>0</v>
      </c>
      <c r="E214">
        <v>0</v>
      </c>
    </row>
    <row r="215" spans="1:5" x14ac:dyDescent="0.45">
      <c r="A215" s="6" t="s">
        <v>202</v>
      </c>
      <c r="B215">
        <v>0</v>
      </c>
      <c r="C215">
        <v>0</v>
      </c>
      <c r="D215">
        <v>0</v>
      </c>
      <c r="E215">
        <v>0</v>
      </c>
    </row>
    <row r="216" spans="1:5" x14ac:dyDescent="0.45">
      <c r="A216" s="6" t="s">
        <v>203</v>
      </c>
      <c r="B216">
        <v>0</v>
      </c>
      <c r="C216">
        <v>0</v>
      </c>
      <c r="D216">
        <v>0</v>
      </c>
      <c r="E216">
        <v>0</v>
      </c>
    </row>
    <row r="217" spans="1:5" x14ac:dyDescent="0.45">
      <c r="A217" s="6" t="s">
        <v>204</v>
      </c>
      <c r="B217">
        <v>1441</v>
      </c>
      <c r="C217">
        <v>2.86</v>
      </c>
      <c r="D217">
        <v>0</v>
      </c>
      <c r="E217">
        <v>721</v>
      </c>
    </row>
    <row r="218" spans="1:5" x14ac:dyDescent="0.45">
      <c r="A218" s="6" t="s">
        <v>115</v>
      </c>
      <c r="B218">
        <v>0</v>
      </c>
      <c r="C218">
        <v>0</v>
      </c>
      <c r="D218">
        <v>0</v>
      </c>
      <c r="E218">
        <v>0</v>
      </c>
    </row>
    <row r="219" spans="1:5" x14ac:dyDescent="0.45">
      <c r="A219" s="6" t="s">
        <v>205</v>
      </c>
      <c r="B219">
        <v>1386</v>
      </c>
      <c r="C219">
        <v>2.9</v>
      </c>
      <c r="D219">
        <v>0</v>
      </c>
      <c r="E219">
        <v>693</v>
      </c>
    </row>
    <row r="220" spans="1:5" x14ac:dyDescent="0.45">
      <c r="A220" s="6" t="s">
        <v>206</v>
      </c>
      <c r="B220">
        <v>0</v>
      </c>
      <c r="C220">
        <v>0</v>
      </c>
      <c r="D220">
        <v>0</v>
      </c>
      <c r="E220">
        <v>0</v>
      </c>
    </row>
    <row r="221" spans="1:5" x14ac:dyDescent="0.45">
      <c r="A221" s="6" t="s">
        <v>147</v>
      </c>
      <c r="B221">
        <v>0</v>
      </c>
      <c r="C221">
        <v>0</v>
      </c>
      <c r="D221">
        <v>0</v>
      </c>
      <c r="E221">
        <v>0</v>
      </c>
    </row>
    <row r="222" spans="1:5" x14ac:dyDescent="0.45">
      <c r="A222" s="6" t="s">
        <v>207</v>
      </c>
      <c r="B222">
        <v>0</v>
      </c>
      <c r="C222">
        <v>0</v>
      </c>
      <c r="D222">
        <v>0</v>
      </c>
      <c r="E222">
        <v>0</v>
      </c>
    </row>
    <row r="223" spans="1:5" x14ac:dyDescent="0.45">
      <c r="A223" s="6" t="s">
        <v>208</v>
      </c>
      <c r="B223">
        <v>440</v>
      </c>
      <c r="C223">
        <v>1.5</v>
      </c>
      <c r="D223">
        <v>0</v>
      </c>
      <c r="E223">
        <v>440</v>
      </c>
    </row>
    <row r="224" spans="1:5" x14ac:dyDescent="0.45">
      <c r="A224" s="6" t="s">
        <v>209</v>
      </c>
      <c r="B224">
        <v>0</v>
      </c>
      <c r="C224">
        <v>0</v>
      </c>
      <c r="D224">
        <v>0</v>
      </c>
      <c r="E224">
        <v>0</v>
      </c>
    </row>
    <row r="225" spans="1:5" x14ac:dyDescent="0.45">
      <c r="A225" s="6" t="s">
        <v>158</v>
      </c>
      <c r="B225">
        <v>737</v>
      </c>
      <c r="C225">
        <v>1.97</v>
      </c>
      <c r="D225">
        <v>0</v>
      </c>
      <c r="E225">
        <v>737</v>
      </c>
    </row>
    <row r="226" spans="1:5" x14ac:dyDescent="0.45">
      <c r="A226" s="6" t="s">
        <v>210</v>
      </c>
      <c r="B226">
        <v>0</v>
      </c>
      <c r="C226">
        <v>0</v>
      </c>
      <c r="D226">
        <v>0</v>
      </c>
      <c r="E226">
        <v>0</v>
      </c>
    </row>
    <row r="227" spans="1:5" x14ac:dyDescent="0.45">
      <c r="A227" s="6" t="s">
        <v>155</v>
      </c>
      <c r="B227">
        <v>0</v>
      </c>
      <c r="C227">
        <v>0</v>
      </c>
      <c r="D227">
        <v>0</v>
      </c>
      <c r="E227">
        <v>0</v>
      </c>
    </row>
    <row r="228" spans="1:5" x14ac:dyDescent="0.45">
      <c r="A228" s="6" t="s">
        <v>211</v>
      </c>
      <c r="B228">
        <v>0</v>
      </c>
      <c r="C228">
        <v>0</v>
      </c>
      <c r="D228">
        <v>0</v>
      </c>
      <c r="E228">
        <v>0</v>
      </c>
    </row>
    <row r="229" spans="1:5" x14ac:dyDescent="0.45">
      <c r="A229" s="6" t="s">
        <v>76</v>
      </c>
      <c r="B229">
        <v>154</v>
      </c>
      <c r="C229">
        <v>3.58</v>
      </c>
      <c r="D229">
        <v>0</v>
      </c>
      <c r="E229">
        <v>77</v>
      </c>
    </row>
    <row r="230" spans="1:5" x14ac:dyDescent="0.45">
      <c r="A230" s="6" t="s">
        <v>126</v>
      </c>
      <c r="B230">
        <v>0</v>
      </c>
      <c r="C230">
        <v>0</v>
      </c>
      <c r="D230">
        <v>0</v>
      </c>
      <c r="E230">
        <v>0</v>
      </c>
    </row>
    <row r="231" spans="1:5" x14ac:dyDescent="0.45">
      <c r="A231" s="6" t="s">
        <v>212</v>
      </c>
      <c r="B231">
        <v>0</v>
      </c>
      <c r="C231">
        <v>0</v>
      </c>
      <c r="D231">
        <v>0</v>
      </c>
      <c r="E231">
        <v>0</v>
      </c>
    </row>
    <row r="232" spans="1:5" x14ac:dyDescent="0.45">
      <c r="A232" s="6" t="s">
        <v>213</v>
      </c>
      <c r="B232">
        <v>0</v>
      </c>
      <c r="C232">
        <v>0</v>
      </c>
      <c r="D232">
        <v>0</v>
      </c>
      <c r="E232">
        <v>0</v>
      </c>
    </row>
    <row r="233" spans="1:5" x14ac:dyDescent="0.45">
      <c r="A233" s="6" t="s">
        <v>106</v>
      </c>
      <c r="B233">
        <v>0</v>
      </c>
      <c r="C233">
        <v>0</v>
      </c>
      <c r="D233">
        <v>0</v>
      </c>
      <c r="E233">
        <v>0</v>
      </c>
    </row>
    <row r="234" spans="1:5" x14ac:dyDescent="0.45">
      <c r="A234" s="6" t="s">
        <v>98</v>
      </c>
      <c r="B234">
        <v>0</v>
      </c>
      <c r="C234">
        <v>0</v>
      </c>
      <c r="D234">
        <v>0</v>
      </c>
      <c r="E234">
        <v>0</v>
      </c>
    </row>
    <row r="235" spans="1:5" x14ac:dyDescent="0.45">
      <c r="A235" s="6" t="s">
        <v>72</v>
      </c>
      <c r="B235">
        <v>0</v>
      </c>
      <c r="C235">
        <v>0</v>
      </c>
      <c r="D235">
        <v>0</v>
      </c>
      <c r="E235">
        <v>0</v>
      </c>
    </row>
    <row r="236" spans="1:5" x14ac:dyDescent="0.45">
      <c r="A236" s="6" t="s">
        <v>214</v>
      </c>
      <c r="B236">
        <v>0</v>
      </c>
      <c r="C236">
        <v>0</v>
      </c>
      <c r="D236">
        <v>0</v>
      </c>
      <c r="E236">
        <v>0</v>
      </c>
    </row>
    <row r="237" spans="1:5" x14ac:dyDescent="0.45">
      <c r="A237" s="6" t="s">
        <v>108</v>
      </c>
      <c r="B237">
        <v>1012</v>
      </c>
      <c r="C237">
        <v>4.45</v>
      </c>
      <c r="D237">
        <v>0</v>
      </c>
      <c r="E237">
        <v>506</v>
      </c>
    </row>
    <row r="238" spans="1:5" x14ac:dyDescent="0.45">
      <c r="A238" s="6" t="s">
        <v>215</v>
      </c>
      <c r="B238">
        <v>77</v>
      </c>
      <c r="C238">
        <v>100</v>
      </c>
      <c r="D238">
        <v>0</v>
      </c>
      <c r="E238">
        <v>77</v>
      </c>
    </row>
    <row r="239" spans="1:5" x14ac:dyDescent="0.45">
      <c r="A239" s="6" t="s">
        <v>216</v>
      </c>
      <c r="B239">
        <v>0</v>
      </c>
      <c r="C239">
        <v>0</v>
      </c>
      <c r="D239">
        <v>0</v>
      </c>
      <c r="E239">
        <v>0</v>
      </c>
    </row>
    <row r="240" spans="1:5" x14ac:dyDescent="0.45">
      <c r="A240" s="6" t="s">
        <v>217</v>
      </c>
      <c r="B240">
        <v>154</v>
      </c>
      <c r="C240">
        <v>2.44</v>
      </c>
      <c r="D240">
        <v>0</v>
      </c>
      <c r="E240">
        <v>154</v>
      </c>
    </row>
    <row r="241" spans="1:5" x14ac:dyDescent="0.45">
      <c r="A241" s="6" t="s">
        <v>218</v>
      </c>
      <c r="B241">
        <v>15697</v>
      </c>
      <c r="C241">
        <v>3.68</v>
      </c>
      <c r="D241">
        <v>21.74</v>
      </c>
      <c r="E241">
        <v>682</v>
      </c>
    </row>
    <row r="242" spans="1:5" x14ac:dyDescent="0.45">
      <c r="A242" s="6" t="s">
        <v>219</v>
      </c>
      <c r="B242">
        <v>5907</v>
      </c>
      <c r="C242">
        <v>11.77</v>
      </c>
      <c r="D242">
        <v>25</v>
      </c>
      <c r="E242">
        <v>492</v>
      </c>
    </row>
    <row r="243" spans="1:5" x14ac:dyDescent="0.45">
      <c r="A243" s="6" t="s">
        <v>220</v>
      </c>
      <c r="B243">
        <v>1078</v>
      </c>
      <c r="C243">
        <v>40</v>
      </c>
      <c r="D243">
        <v>50</v>
      </c>
      <c r="E243">
        <v>539</v>
      </c>
    </row>
    <row r="244" spans="1:5" x14ac:dyDescent="0.45">
      <c r="A244" s="6" t="s">
        <v>221</v>
      </c>
      <c r="B244">
        <v>0</v>
      </c>
      <c r="C244">
        <v>0</v>
      </c>
      <c r="D244">
        <v>0</v>
      </c>
      <c r="E244">
        <v>0</v>
      </c>
    </row>
    <row r="245" spans="1:5" x14ac:dyDescent="0.45">
      <c r="A245" s="6" t="s">
        <v>222</v>
      </c>
      <c r="B245">
        <v>0</v>
      </c>
      <c r="C245">
        <v>0</v>
      </c>
      <c r="D245">
        <v>0</v>
      </c>
      <c r="E245">
        <v>0</v>
      </c>
    </row>
    <row r="246" spans="1:5" x14ac:dyDescent="0.45">
      <c r="A246" s="6" t="s">
        <v>223</v>
      </c>
      <c r="B246">
        <v>0</v>
      </c>
      <c r="C246">
        <v>0</v>
      </c>
      <c r="D246">
        <v>0</v>
      </c>
      <c r="E246">
        <v>0</v>
      </c>
    </row>
    <row r="247" spans="1:5" x14ac:dyDescent="0.45">
      <c r="A247" s="6" t="s">
        <v>224</v>
      </c>
      <c r="B247">
        <v>0</v>
      </c>
      <c r="C247">
        <v>0</v>
      </c>
      <c r="D247">
        <v>0</v>
      </c>
      <c r="E247">
        <v>0</v>
      </c>
    </row>
    <row r="248" spans="1:5" x14ac:dyDescent="0.45">
      <c r="A248" s="6" t="s">
        <v>225</v>
      </c>
      <c r="B248">
        <v>660</v>
      </c>
      <c r="C248">
        <v>100</v>
      </c>
      <c r="D248">
        <v>0</v>
      </c>
      <c r="E248">
        <v>660</v>
      </c>
    </row>
    <row r="249" spans="1:5" x14ac:dyDescent="0.45">
      <c r="A249" s="6" t="s">
        <v>226</v>
      </c>
      <c r="B249">
        <v>4037</v>
      </c>
      <c r="C249">
        <v>25</v>
      </c>
      <c r="D249">
        <v>0</v>
      </c>
      <c r="E249">
        <v>673</v>
      </c>
    </row>
    <row r="250" spans="1:5" x14ac:dyDescent="0.45">
      <c r="A250" s="6" t="s">
        <v>227</v>
      </c>
      <c r="B250">
        <v>0</v>
      </c>
      <c r="C250">
        <v>0</v>
      </c>
      <c r="D250">
        <v>0</v>
      </c>
      <c r="E250">
        <v>0</v>
      </c>
    </row>
    <row r="251" spans="1:5" x14ac:dyDescent="0.45">
      <c r="A251" s="6" t="s">
        <v>228</v>
      </c>
      <c r="B251">
        <v>0</v>
      </c>
      <c r="C251">
        <v>0</v>
      </c>
      <c r="D251">
        <v>0</v>
      </c>
      <c r="E251">
        <v>0</v>
      </c>
    </row>
    <row r="252" spans="1:5" x14ac:dyDescent="0.45">
      <c r="A252" s="6" t="s">
        <v>229</v>
      </c>
      <c r="B252">
        <v>1155</v>
      </c>
      <c r="C252">
        <v>3.85</v>
      </c>
      <c r="D252">
        <v>0</v>
      </c>
      <c r="E252">
        <v>578</v>
      </c>
    </row>
    <row r="253" spans="1:5" x14ac:dyDescent="0.45">
      <c r="A253" s="6" t="s">
        <v>230</v>
      </c>
      <c r="B253">
        <v>0</v>
      </c>
      <c r="C253">
        <v>0</v>
      </c>
      <c r="D253">
        <v>0</v>
      </c>
      <c r="E253">
        <v>0</v>
      </c>
    </row>
    <row r="254" spans="1:5" x14ac:dyDescent="0.45">
      <c r="A254" s="6" t="s">
        <v>231</v>
      </c>
      <c r="B254">
        <v>0</v>
      </c>
      <c r="C254">
        <v>0</v>
      </c>
      <c r="D254">
        <v>0</v>
      </c>
      <c r="E254">
        <v>0</v>
      </c>
    </row>
    <row r="255" spans="1:5" x14ac:dyDescent="0.45">
      <c r="A255" s="6" t="s">
        <v>232</v>
      </c>
      <c r="B255">
        <v>0</v>
      </c>
      <c r="C255">
        <v>0</v>
      </c>
      <c r="D255">
        <v>0</v>
      </c>
      <c r="E255">
        <v>0</v>
      </c>
    </row>
    <row r="256" spans="1:5" x14ac:dyDescent="0.45">
      <c r="A256" s="6" t="s">
        <v>233</v>
      </c>
      <c r="B256">
        <v>0</v>
      </c>
      <c r="C256">
        <v>0</v>
      </c>
      <c r="D256">
        <v>0</v>
      </c>
      <c r="E256">
        <v>0</v>
      </c>
    </row>
    <row r="257" spans="1:5" x14ac:dyDescent="0.45">
      <c r="A257" s="6" t="s">
        <v>234</v>
      </c>
      <c r="B257">
        <v>0</v>
      </c>
      <c r="C257">
        <v>0</v>
      </c>
      <c r="D257">
        <v>0</v>
      </c>
      <c r="E257">
        <v>0</v>
      </c>
    </row>
    <row r="258" spans="1:5" x14ac:dyDescent="0.45">
      <c r="A258" s="6" t="s">
        <v>229</v>
      </c>
      <c r="B258">
        <v>2046</v>
      </c>
      <c r="C258">
        <v>1.83</v>
      </c>
      <c r="D258">
        <v>0</v>
      </c>
      <c r="E258">
        <v>227</v>
      </c>
    </row>
    <row r="259" spans="1:5" x14ac:dyDescent="0.45">
      <c r="A259" s="6" t="s">
        <v>235</v>
      </c>
      <c r="B259">
        <v>0</v>
      </c>
      <c r="C259">
        <v>0</v>
      </c>
      <c r="D259">
        <v>0</v>
      </c>
      <c r="E259">
        <v>0</v>
      </c>
    </row>
    <row r="260" spans="1:5" x14ac:dyDescent="0.45">
      <c r="A260" s="6" t="s">
        <v>219</v>
      </c>
      <c r="B260">
        <v>1628</v>
      </c>
      <c r="C260">
        <v>2.02</v>
      </c>
      <c r="D260">
        <v>0</v>
      </c>
      <c r="E260">
        <v>233</v>
      </c>
    </row>
    <row r="261" spans="1:5" x14ac:dyDescent="0.45">
      <c r="A261" s="6" t="s">
        <v>236</v>
      </c>
      <c r="B261">
        <v>0</v>
      </c>
      <c r="C261">
        <v>0</v>
      </c>
      <c r="D261">
        <v>0</v>
      </c>
      <c r="E261">
        <v>0</v>
      </c>
    </row>
    <row r="262" spans="1:5" x14ac:dyDescent="0.45">
      <c r="A262" s="6" t="s">
        <v>224</v>
      </c>
      <c r="B262">
        <v>286</v>
      </c>
      <c r="C262">
        <v>1.07</v>
      </c>
      <c r="D262">
        <v>0</v>
      </c>
      <c r="E262">
        <v>286</v>
      </c>
    </row>
    <row r="263" spans="1:5" x14ac:dyDescent="0.45">
      <c r="A263" s="6" t="s">
        <v>237</v>
      </c>
      <c r="B263">
        <v>0</v>
      </c>
      <c r="C263">
        <v>0</v>
      </c>
      <c r="D263">
        <v>0</v>
      </c>
      <c r="E263">
        <v>0</v>
      </c>
    </row>
    <row r="264" spans="1:5" x14ac:dyDescent="0.45">
      <c r="A264" s="6" t="s">
        <v>226</v>
      </c>
      <c r="B264">
        <v>737</v>
      </c>
      <c r="C264">
        <v>5.13</v>
      </c>
      <c r="D264">
        <v>0</v>
      </c>
      <c r="E264">
        <v>184</v>
      </c>
    </row>
    <row r="265" spans="1:5" x14ac:dyDescent="0.45">
      <c r="A265" s="6" t="s">
        <v>238</v>
      </c>
      <c r="B265">
        <v>0</v>
      </c>
      <c r="C265">
        <v>0</v>
      </c>
      <c r="D265">
        <v>0</v>
      </c>
      <c r="E265">
        <v>0</v>
      </c>
    </row>
    <row r="266" spans="1:5" x14ac:dyDescent="0.45">
      <c r="A266" s="6" t="s">
        <v>228</v>
      </c>
      <c r="B266">
        <v>231</v>
      </c>
      <c r="C266">
        <v>1.7</v>
      </c>
      <c r="D266">
        <v>0</v>
      </c>
      <c r="E266">
        <v>231</v>
      </c>
    </row>
    <row r="267" spans="1:5" x14ac:dyDescent="0.45">
      <c r="A267" s="6" t="s">
        <v>218</v>
      </c>
      <c r="B267">
        <v>847</v>
      </c>
      <c r="C267">
        <v>0.33</v>
      </c>
      <c r="D267">
        <v>0</v>
      </c>
      <c r="E267">
        <v>282</v>
      </c>
    </row>
    <row r="268" spans="1:5" x14ac:dyDescent="0.45">
      <c r="A268" s="6" t="s">
        <v>231</v>
      </c>
      <c r="B268">
        <v>253</v>
      </c>
      <c r="C268">
        <v>2.1800000000000002</v>
      </c>
      <c r="D268">
        <v>0</v>
      </c>
      <c r="E268">
        <v>253</v>
      </c>
    </row>
    <row r="269" spans="1:5" x14ac:dyDescent="0.45">
      <c r="A269" s="6" t="s">
        <v>222</v>
      </c>
      <c r="B269">
        <v>0</v>
      </c>
      <c r="C269">
        <v>0</v>
      </c>
      <c r="D269">
        <v>0</v>
      </c>
      <c r="E269">
        <v>0</v>
      </c>
    </row>
    <row r="270" spans="1:5" x14ac:dyDescent="0.45">
      <c r="A270" s="6" t="s">
        <v>220</v>
      </c>
      <c r="B270">
        <v>77</v>
      </c>
      <c r="C270">
        <v>2.95</v>
      </c>
      <c r="D270">
        <v>0</v>
      </c>
      <c r="E270">
        <v>77</v>
      </c>
    </row>
    <row r="271" spans="1:5" x14ac:dyDescent="0.45">
      <c r="A271" s="6" t="s">
        <v>239</v>
      </c>
      <c r="B271">
        <v>0</v>
      </c>
      <c r="C271">
        <v>0</v>
      </c>
      <c r="D271">
        <v>0</v>
      </c>
      <c r="E271">
        <v>0</v>
      </c>
    </row>
    <row r="272" spans="1:5" x14ac:dyDescent="0.45">
      <c r="A272" s="6" t="s">
        <v>223</v>
      </c>
      <c r="B272">
        <v>0</v>
      </c>
      <c r="C272">
        <v>0</v>
      </c>
      <c r="D272">
        <v>0</v>
      </c>
      <c r="E272">
        <v>0</v>
      </c>
    </row>
    <row r="273" spans="1:5" x14ac:dyDescent="0.45">
      <c r="A273" s="6" t="s">
        <v>240</v>
      </c>
      <c r="B273">
        <v>0</v>
      </c>
      <c r="C273">
        <v>0</v>
      </c>
      <c r="D273">
        <v>0</v>
      </c>
      <c r="E273">
        <v>0</v>
      </c>
    </row>
    <row r="274" spans="1:5" x14ac:dyDescent="0.45">
      <c r="A274" s="6" t="s">
        <v>241</v>
      </c>
      <c r="B274">
        <v>0</v>
      </c>
      <c r="C274">
        <v>0</v>
      </c>
      <c r="D274">
        <v>0</v>
      </c>
      <c r="E274">
        <v>0</v>
      </c>
    </row>
    <row r="275" spans="1:5" x14ac:dyDescent="0.45">
      <c r="A275" s="6" t="s">
        <v>242</v>
      </c>
      <c r="B275">
        <v>0</v>
      </c>
      <c r="C275">
        <v>0</v>
      </c>
      <c r="D275">
        <v>0</v>
      </c>
      <c r="E275">
        <v>0</v>
      </c>
    </row>
    <row r="276" spans="1:5" x14ac:dyDescent="0.45">
      <c r="A276" s="6" t="s">
        <v>225</v>
      </c>
      <c r="B276">
        <v>0</v>
      </c>
      <c r="C276">
        <v>0</v>
      </c>
      <c r="D276">
        <v>0</v>
      </c>
      <c r="E276">
        <v>0</v>
      </c>
    </row>
    <row r="277" spans="1:5" x14ac:dyDescent="0.45">
      <c r="A277" s="6" t="s">
        <v>243</v>
      </c>
      <c r="B277">
        <v>0</v>
      </c>
      <c r="C277">
        <v>0</v>
      </c>
      <c r="D277">
        <v>0</v>
      </c>
      <c r="E277">
        <v>0</v>
      </c>
    </row>
    <row r="278" spans="1:5" x14ac:dyDescent="0.45">
      <c r="A278" s="6" t="s">
        <v>244</v>
      </c>
      <c r="B278">
        <v>0</v>
      </c>
      <c r="C278">
        <v>0</v>
      </c>
      <c r="D278">
        <v>0</v>
      </c>
      <c r="E278">
        <v>0</v>
      </c>
    </row>
    <row r="279" spans="1:5" x14ac:dyDescent="0.45">
      <c r="A279" s="6" t="s">
        <v>245</v>
      </c>
      <c r="B279">
        <v>0</v>
      </c>
      <c r="C279">
        <v>0</v>
      </c>
      <c r="D279">
        <v>0</v>
      </c>
      <c r="E279">
        <v>0</v>
      </c>
    </row>
    <row r="280" spans="1:5" x14ac:dyDescent="0.45">
      <c r="A280" s="6" t="s">
        <v>246</v>
      </c>
      <c r="B280">
        <v>0</v>
      </c>
      <c r="C280">
        <v>0</v>
      </c>
      <c r="D280">
        <v>0</v>
      </c>
      <c r="E280">
        <v>0</v>
      </c>
    </row>
    <row r="281" spans="1:5" x14ac:dyDescent="0.45">
      <c r="A281" s="6" t="s">
        <v>247</v>
      </c>
      <c r="B281">
        <v>0</v>
      </c>
      <c r="C281">
        <v>0</v>
      </c>
      <c r="D281">
        <v>0</v>
      </c>
      <c r="E281">
        <v>0</v>
      </c>
    </row>
    <row r="282" spans="1:5" x14ac:dyDescent="0.45">
      <c r="A282" s="6" t="s">
        <v>248</v>
      </c>
      <c r="B282">
        <v>0</v>
      </c>
      <c r="C282">
        <v>0</v>
      </c>
      <c r="D282">
        <v>0</v>
      </c>
      <c r="E282">
        <v>0</v>
      </c>
    </row>
    <row r="283" spans="1:5" x14ac:dyDescent="0.45">
      <c r="A283" s="6" t="s">
        <v>249</v>
      </c>
      <c r="B283">
        <v>0</v>
      </c>
      <c r="C283">
        <v>0</v>
      </c>
      <c r="D283">
        <v>0</v>
      </c>
      <c r="E283">
        <v>0</v>
      </c>
    </row>
    <row r="284" spans="1:5" x14ac:dyDescent="0.45">
      <c r="A284" s="6" t="s">
        <v>78</v>
      </c>
      <c r="B284">
        <v>0</v>
      </c>
      <c r="C284">
        <v>0</v>
      </c>
      <c r="D284">
        <v>0</v>
      </c>
      <c r="E284">
        <v>0</v>
      </c>
    </row>
    <row r="285" spans="1:5" x14ac:dyDescent="0.45">
      <c r="A285" s="6" t="s">
        <v>250</v>
      </c>
      <c r="B285">
        <v>0</v>
      </c>
      <c r="C285">
        <v>0</v>
      </c>
      <c r="D285">
        <v>0</v>
      </c>
      <c r="E285">
        <v>0</v>
      </c>
    </row>
    <row r="286" spans="1:5" x14ac:dyDescent="0.45">
      <c r="A286" s="6" t="s">
        <v>136</v>
      </c>
      <c r="B286">
        <v>0</v>
      </c>
      <c r="C286">
        <v>0</v>
      </c>
      <c r="D286">
        <v>0</v>
      </c>
      <c r="E286">
        <v>0</v>
      </c>
    </row>
    <row r="287" spans="1:5" x14ac:dyDescent="0.45">
      <c r="A287" s="6" t="s">
        <v>147</v>
      </c>
      <c r="B287">
        <v>0</v>
      </c>
      <c r="C287">
        <v>0</v>
      </c>
      <c r="D287">
        <v>0</v>
      </c>
      <c r="E287">
        <v>0</v>
      </c>
    </row>
    <row r="288" spans="1:5" x14ac:dyDescent="0.45">
      <c r="A288" s="6" t="s">
        <v>51</v>
      </c>
      <c r="B288">
        <v>341</v>
      </c>
      <c r="C288">
        <v>5.89</v>
      </c>
      <c r="D288">
        <v>0</v>
      </c>
      <c r="E288">
        <v>341</v>
      </c>
    </row>
    <row r="289" spans="1:5" x14ac:dyDescent="0.45">
      <c r="A289" s="6" t="s">
        <v>160</v>
      </c>
      <c r="B289">
        <v>0</v>
      </c>
      <c r="C289">
        <v>0</v>
      </c>
      <c r="D289">
        <v>0</v>
      </c>
      <c r="E289">
        <v>0</v>
      </c>
    </row>
    <row r="290" spans="1:5" x14ac:dyDescent="0.45">
      <c r="A290" s="6" t="s">
        <v>212</v>
      </c>
      <c r="B290">
        <v>0</v>
      </c>
      <c r="C290">
        <v>0</v>
      </c>
      <c r="D290">
        <v>0</v>
      </c>
      <c r="E290">
        <v>0</v>
      </c>
    </row>
    <row r="291" spans="1:5" x14ac:dyDescent="0.45">
      <c r="A291" s="6" t="s">
        <v>251</v>
      </c>
      <c r="B291">
        <v>0</v>
      </c>
      <c r="C291">
        <v>0</v>
      </c>
      <c r="D291">
        <v>0</v>
      </c>
      <c r="E291">
        <v>0</v>
      </c>
    </row>
    <row r="292" spans="1:5" x14ac:dyDescent="0.45">
      <c r="A292" s="6" t="s">
        <v>186</v>
      </c>
      <c r="B292">
        <v>0</v>
      </c>
      <c r="C292">
        <v>0</v>
      </c>
      <c r="D292">
        <v>0</v>
      </c>
      <c r="E292">
        <v>0</v>
      </c>
    </row>
    <row r="293" spans="1:5" x14ac:dyDescent="0.45">
      <c r="A293" s="6" t="s">
        <v>182</v>
      </c>
      <c r="B293">
        <v>0</v>
      </c>
      <c r="C293">
        <v>0</v>
      </c>
      <c r="D293">
        <v>0</v>
      </c>
      <c r="E293">
        <v>0</v>
      </c>
    </row>
    <row r="294" spans="1:5" x14ac:dyDescent="0.45">
      <c r="A294" s="6" t="s">
        <v>83</v>
      </c>
      <c r="B294">
        <v>0</v>
      </c>
      <c r="C294">
        <v>0</v>
      </c>
      <c r="D294">
        <v>0</v>
      </c>
      <c r="E294">
        <v>0</v>
      </c>
    </row>
    <row r="295" spans="1:5" x14ac:dyDescent="0.45">
      <c r="A295" s="6" t="s">
        <v>208</v>
      </c>
      <c r="B295">
        <v>0</v>
      </c>
      <c r="C295">
        <v>0</v>
      </c>
      <c r="D295">
        <v>0</v>
      </c>
      <c r="E295">
        <v>0</v>
      </c>
    </row>
    <row r="296" spans="1:5" x14ac:dyDescent="0.45">
      <c r="A296" s="6" t="s">
        <v>210</v>
      </c>
      <c r="B296">
        <v>0</v>
      </c>
      <c r="C296">
        <v>0</v>
      </c>
      <c r="D296">
        <v>0</v>
      </c>
      <c r="E296">
        <v>0</v>
      </c>
    </row>
    <row r="297" spans="1:5" x14ac:dyDescent="0.45">
      <c r="A297" s="6" t="s">
        <v>191</v>
      </c>
      <c r="B297">
        <v>0</v>
      </c>
      <c r="C297">
        <v>0</v>
      </c>
      <c r="D297">
        <v>0</v>
      </c>
      <c r="E297">
        <v>0</v>
      </c>
    </row>
    <row r="298" spans="1:5" x14ac:dyDescent="0.45">
      <c r="A298" s="6" t="s">
        <v>45</v>
      </c>
      <c r="B298">
        <v>0</v>
      </c>
      <c r="C298">
        <v>0</v>
      </c>
      <c r="D298">
        <v>0</v>
      </c>
      <c r="E298">
        <v>0</v>
      </c>
    </row>
    <row r="299" spans="1:5" x14ac:dyDescent="0.45">
      <c r="A299" s="6" t="s">
        <v>46</v>
      </c>
      <c r="B299">
        <v>0</v>
      </c>
      <c r="C299">
        <v>0</v>
      </c>
      <c r="D299">
        <v>0</v>
      </c>
      <c r="E299">
        <v>0</v>
      </c>
    </row>
    <row r="300" spans="1:5" x14ac:dyDescent="0.45">
      <c r="A300" s="6" t="s">
        <v>252</v>
      </c>
      <c r="B300">
        <v>0</v>
      </c>
      <c r="C300">
        <v>0</v>
      </c>
      <c r="D300">
        <v>0</v>
      </c>
      <c r="E300">
        <v>0</v>
      </c>
    </row>
    <row r="301" spans="1:5" x14ac:dyDescent="0.45">
      <c r="A301" s="6" t="s">
        <v>65</v>
      </c>
      <c r="B301">
        <v>0</v>
      </c>
      <c r="C301">
        <v>0</v>
      </c>
      <c r="D301">
        <v>0</v>
      </c>
      <c r="E301">
        <v>0</v>
      </c>
    </row>
    <row r="302" spans="1:5" x14ac:dyDescent="0.45">
      <c r="A302" s="6" t="s">
        <v>253</v>
      </c>
      <c r="B302">
        <v>0</v>
      </c>
      <c r="C302">
        <v>0</v>
      </c>
      <c r="D302">
        <v>0</v>
      </c>
      <c r="E302">
        <v>0</v>
      </c>
    </row>
    <row r="303" spans="1:5" x14ac:dyDescent="0.45">
      <c r="A303" s="6" t="s">
        <v>64</v>
      </c>
      <c r="B303">
        <v>0</v>
      </c>
      <c r="C303">
        <v>0</v>
      </c>
      <c r="D303">
        <v>0</v>
      </c>
      <c r="E303">
        <v>0</v>
      </c>
    </row>
    <row r="304" spans="1:5" x14ac:dyDescent="0.45">
      <c r="A304" s="6" t="s">
        <v>188</v>
      </c>
      <c r="B304">
        <v>0</v>
      </c>
      <c r="C304">
        <v>0</v>
      </c>
      <c r="D304">
        <v>0</v>
      </c>
      <c r="E304">
        <v>0</v>
      </c>
    </row>
    <row r="305" spans="1:5" x14ac:dyDescent="0.45">
      <c r="A305" s="6" t="s">
        <v>91</v>
      </c>
      <c r="B305">
        <v>0</v>
      </c>
      <c r="C305">
        <v>0</v>
      </c>
      <c r="D305">
        <v>0</v>
      </c>
      <c r="E305">
        <v>0</v>
      </c>
    </row>
    <row r="306" spans="1:5" x14ac:dyDescent="0.45">
      <c r="A306" s="6" t="s">
        <v>174</v>
      </c>
      <c r="B306">
        <v>0</v>
      </c>
      <c r="C306">
        <v>0</v>
      </c>
      <c r="D306">
        <v>0</v>
      </c>
      <c r="E306">
        <v>0</v>
      </c>
    </row>
    <row r="307" spans="1:5" x14ac:dyDescent="0.45">
      <c r="A307" s="6" t="s">
        <v>101</v>
      </c>
      <c r="B307">
        <v>0</v>
      </c>
      <c r="C307">
        <v>0</v>
      </c>
      <c r="D307">
        <v>0</v>
      </c>
      <c r="E307">
        <v>0</v>
      </c>
    </row>
    <row r="308" spans="1:5" x14ac:dyDescent="0.45">
      <c r="A308" s="6" t="s">
        <v>164</v>
      </c>
      <c r="B308">
        <v>0</v>
      </c>
      <c r="C308">
        <v>0</v>
      </c>
      <c r="D308">
        <v>0</v>
      </c>
      <c r="E308">
        <v>0</v>
      </c>
    </row>
    <row r="309" spans="1:5" x14ac:dyDescent="0.45">
      <c r="A309" s="6" t="s">
        <v>57</v>
      </c>
      <c r="B309">
        <v>0</v>
      </c>
      <c r="C309">
        <v>0</v>
      </c>
      <c r="D309">
        <v>0</v>
      </c>
      <c r="E309">
        <v>0</v>
      </c>
    </row>
    <row r="310" spans="1:5" x14ac:dyDescent="0.45">
      <c r="A310" s="6" t="s">
        <v>254</v>
      </c>
      <c r="B310">
        <v>0</v>
      </c>
      <c r="C310">
        <v>0</v>
      </c>
      <c r="D310">
        <v>0</v>
      </c>
      <c r="E310">
        <v>0</v>
      </c>
    </row>
    <row r="311" spans="1:5" x14ac:dyDescent="0.45">
      <c r="A311" s="6" t="s">
        <v>102</v>
      </c>
      <c r="B311">
        <v>0</v>
      </c>
      <c r="C311">
        <v>0</v>
      </c>
      <c r="D311">
        <v>0</v>
      </c>
      <c r="E311">
        <v>0</v>
      </c>
    </row>
    <row r="312" spans="1:5" x14ac:dyDescent="0.45">
      <c r="A312" s="6" t="s">
        <v>255</v>
      </c>
      <c r="B312">
        <v>0</v>
      </c>
      <c r="C312">
        <v>0</v>
      </c>
      <c r="D312">
        <v>0</v>
      </c>
      <c r="E312">
        <v>0</v>
      </c>
    </row>
    <row r="313" spans="1:5" x14ac:dyDescent="0.45">
      <c r="A313" s="6" t="s">
        <v>106</v>
      </c>
      <c r="B313">
        <v>0</v>
      </c>
      <c r="C313">
        <v>0</v>
      </c>
      <c r="D313">
        <v>0</v>
      </c>
      <c r="E313">
        <v>0</v>
      </c>
    </row>
    <row r="314" spans="1:5" x14ac:dyDescent="0.45">
      <c r="A314" s="6" t="s">
        <v>72</v>
      </c>
      <c r="B314">
        <v>0</v>
      </c>
      <c r="C314">
        <v>0</v>
      </c>
      <c r="D314">
        <v>0</v>
      </c>
      <c r="E3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Funnel</vt:lpstr>
      <vt:lpstr>Comment</vt:lpstr>
      <vt:lpstr>광고상품비율</vt:lpstr>
      <vt:lpstr>파워링크성과</vt:lpstr>
      <vt:lpstr>매출상위_키워드</vt:lpstr>
      <vt:lpstr>Trend</vt:lpstr>
      <vt:lpstr>노출상위_키워드</vt:lpstr>
      <vt:lpstr>고비용_키워드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chang</cp:lastModifiedBy>
  <dcterms:created xsi:type="dcterms:W3CDTF">2023-03-24T05:11:02Z</dcterms:created>
  <dcterms:modified xsi:type="dcterms:W3CDTF">2023-03-27T09:42:43Z</dcterms:modified>
</cp:coreProperties>
</file>