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C\study\year0\work0\"/>
    </mc:Choice>
  </mc:AlternateContent>
  <xr:revisionPtr revIDLastSave="0" documentId="13_ncr:1_{D36B95C2-ABC3-4072-BA27-5E8735FA6B85}" xr6:coauthVersionLast="47" xr6:coauthVersionMax="47" xr10:uidLastSave="{00000000-0000-0000-0000-000000000000}"/>
  <bookViews>
    <workbookView xWindow="-108" yWindow="-108" windowWidth="23256" windowHeight="12456" activeTab="1" xr2:uid="{C9913768-BC3C-614A-B35C-CA6D89300D79}"/>
  </bookViews>
  <sheets>
    <sheet name="S Data 1" sheetId="7" r:id="rId1"/>
    <sheet name="S Data 2" sheetId="1" r:id="rId2"/>
    <sheet name="S Data 3" sheetId="3" r:id="rId3"/>
    <sheet name="S Data 4" sheetId="9" r:id="rId4"/>
    <sheet name="S Data 5" sheetId="8" r:id="rId5"/>
  </sheets>
  <definedNames>
    <definedName name="_xlnm._FilterDatabase" localSheetId="4">'S Data 5'!$A$2:$A$144</definedName>
    <definedName name="_xlnm.Print_Area" localSheetId="0">Table3[]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</calcChain>
</file>

<file path=xl/sharedStrings.xml><?xml version="1.0" encoding="utf-8"?>
<sst xmlns="http://schemas.openxmlformats.org/spreadsheetml/2006/main" count="1749" uniqueCount="1428">
  <si>
    <t>Dataset</t>
  </si>
  <si>
    <t>Description</t>
  </si>
  <si>
    <t>Measurement</t>
  </si>
  <si>
    <t>Association</t>
  </si>
  <si>
    <t>Category</t>
  </si>
  <si>
    <t>Resource</t>
  </si>
  <si>
    <t>Genes</t>
  </si>
  <si>
    <t>Attributes</t>
  </si>
  <si>
    <t>Gene expression by microarray</t>
  </si>
  <si>
    <t>Gene-tissue associations by differential expression of gene across tissues</t>
  </si>
  <si>
    <t>Transcriptomics</t>
  </si>
  <si>
    <t>BioGPS Human Cell Type and Tissue Gene Expression Profiles Dataset</t>
  </si>
  <si>
    <t>mRNA expression profiles for human tissues and cell types</t>
  </si>
  <si>
    <t>Gene-cell type or tissue associations by differential expression of gene across cell types and tissues</t>
  </si>
  <si>
    <t>BioGPS</t>
  </si>
  <si>
    <t>84 cell type or tissues</t>
  </si>
  <si>
    <t>205445 gene-cell type or tissue associations</t>
  </si>
  <si>
    <t>Association by data aggregation</t>
  </si>
  <si>
    <t>Association by literature curation</t>
  </si>
  <si>
    <t>Structural or functional annotations</t>
  </si>
  <si>
    <t>GO Biological Process Annotations Dataset</t>
  </si>
  <si>
    <t>Curated annotations of genes with biological processes</t>
  </si>
  <si>
    <t>Gene-biological process associations from curated gene annotations</t>
  </si>
  <si>
    <t>Gene Ontology</t>
  </si>
  <si>
    <t>13212 biological processs</t>
  </si>
  <si>
    <t>969303 gene-biological process associations</t>
  </si>
  <si>
    <t>GO Molecular Function Annotations Dataset</t>
  </si>
  <si>
    <t>Curated annotations of genes with molecular functions</t>
  </si>
  <si>
    <t>Gene-molecular function associations from curated gene annotations</t>
  </si>
  <si>
    <t>4162 molecular functions</t>
  </si>
  <si>
    <t>223181 gene-molecular function associations</t>
  </si>
  <si>
    <t>GTEx Tissue Gene Expression Profiles Dataset</t>
  </si>
  <si>
    <t>mRNA expression profiles for tissues</t>
  </si>
  <si>
    <t>Gene expression by RNA-seq</t>
  </si>
  <si>
    <t>Genotype Tissue Expression</t>
  </si>
  <si>
    <t>29 tissues</t>
  </si>
  <si>
    <t>112583 gene-tissue associations</t>
  </si>
  <si>
    <t>GTEx Tissue Sample Gene Expression Profiles Dataset</t>
  </si>
  <si>
    <t>mRNA expression profiles for tissue samples</t>
  </si>
  <si>
    <t>Gene-tissue sample associations by differential expression of gene across tissue samples</t>
  </si>
  <si>
    <t>2918 tissue samples</t>
  </si>
  <si>
    <t>8421199 gene-tissue sample associations</t>
  </si>
  <si>
    <t>HPA Cell Line Gene Expression Profiles Dataset</t>
  </si>
  <si>
    <t>mRNA expression profiles for cell lines</t>
  </si>
  <si>
    <t>Gene-cell line associations by differential expression of gene across cell lines</t>
  </si>
  <si>
    <t>Human Protein Atlas</t>
  </si>
  <si>
    <t>43 cell lines</t>
  </si>
  <si>
    <t>102943 gene-cell line associations</t>
  </si>
  <si>
    <t>HPA Tissue Gene Expression Profiles Dataset</t>
  </si>
  <si>
    <t>31 tissues</t>
  </si>
  <si>
    <t>81082 gene-tissue associations</t>
  </si>
  <si>
    <t>HPA Tissue Protein Expression Profiles Dataset</t>
  </si>
  <si>
    <t>Semiquantitative protein expression profiles for tissues</t>
  </si>
  <si>
    <t>Protein expression by immunohistochemistry</t>
  </si>
  <si>
    <t>Protein-tissue associations by differential expression of protein across tissues</t>
  </si>
  <si>
    <t>Proteomics</t>
  </si>
  <si>
    <t>44 tissues</t>
  </si>
  <si>
    <t>138576 gene-tissue associations</t>
  </si>
  <si>
    <t>HPA Tissue Sample Gene Expression Profiles Dataset</t>
  </si>
  <si>
    <t>121 tissue samples</t>
  </si>
  <si>
    <t>303267 gene-tissue sample associations</t>
  </si>
  <si>
    <t>Hub Proteins Protein-Protein Interactions Dataset</t>
  </si>
  <si>
    <t>Sets of proteins interacting with hub proteins</t>
  </si>
  <si>
    <t>Protein-hub protein associations from aggregated protein-protein interaction data</t>
  </si>
  <si>
    <t>Physical interactions</t>
  </si>
  <si>
    <t>Hub Proteins</t>
  </si>
  <si>
    <t>289 hub proteins</t>
  </si>
  <si>
    <t>58320 gene-hub protein association</t>
  </si>
  <si>
    <t>InterPro Predicted Protein Domain Annotations Dataset</t>
  </si>
  <si>
    <t>Protein domains predicted for gene products based on sequence similarity to known domain signatures</t>
  </si>
  <si>
    <t>Association by computational motif search</t>
  </si>
  <si>
    <t>Protein-protein domain associations by sequence similarity to domain signatures</t>
  </si>
  <si>
    <t>InterPro</t>
  </si>
  <si>
    <t>11015 protein domains</t>
  </si>
  <si>
    <t>62614 gene-protein domain associations</t>
  </si>
  <si>
    <t>KEGG Pathways Dataset</t>
  </si>
  <si>
    <t>Sets of proteins participating in pathways</t>
  </si>
  <si>
    <t>Protein-pathway associations from curated pathways</t>
  </si>
  <si>
    <t>Kyoto Encyclopedia of Genes and Genomes</t>
  </si>
  <si>
    <t>200 pathways</t>
  </si>
  <si>
    <t>9324 gene-pathway associations</t>
  </si>
  <si>
    <t>Pathway Commons Protein-Protein Interactions Dataset</t>
  </si>
  <si>
    <t>Protein-protein interactions from low-throughput or high-throughput studies aggregated by Pathway Commons from the following databases: Reactome, NCI Pathways, PhosphoSite, HumanCyc, HPRD, PANTHER, DIP, BioGRID, IntAct, BIND, Transfac, MiRTarBase, Drugbank, Recon X, Comparative Toxicogenomics Database, and KEGG</t>
  </si>
  <si>
    <t>Protein-protein associations from low-throughput or high-throughput protein-protein interaction data</t>
  </si>
  <si>
    <t>Pathway Commons</t>
  </si>
  <si>
    <t>15747 interacting proteins</t>
  </si>
  <si>
    <t>3527164 gene-interacting protein associations</t>
  </si>
  <si>
    <t>Reactome Pathways Dataset</t>
  </si>
  <si>
    <t>Reactome</t>
  </si>
  <si>
    <t>1638 pathways</t>
  </si>
  <si>
    <t>83680 gene-pathway associations</t>
  </si>
  <si>
    <t>TISSUES Curated Tissue Protein Expression Evidence Scores Dataset</t>
  </si>
  <si>
    <t>Protein tissue expression evidence scores by manual literature curation</t>
  </si>
  <si>
    <t>Protein-tissue associations by integrating evidence from manual literature curation</t>
  </si>
  <si>
    <t>TISSUES</t>
  </si>
  <si>
    <t>643 tissues</t>
  </si>
  <si>
    <t>357442 gene-tissue associations</t>
  </si>
  <si>
    <t>Associations</t>
  </si>
  <si>
    <t>GTEx_SampleGene</t>
  </si>
  <si>
    <t>GTEX-WRHU-1226-SM-4E3IJ</t>
  </si>
  <si>
    <t>Heart - Left Ventricle</t>
  </si>
  <si>
    <t>GTEX-RVPV-0006-SM-2TF6Q</t>
  </si>
  <si>
    <t>GTEX-XBEC-1326-SM-4AT69</t>
  </si>
  <si>
    <t>GTEX-XQ8I-0006-SM-4BOQ5</t>
  </si>
  <si>
    <t>GTEX-TML8-0001-SM-3NMAF</t>
  </si>
  <si>
    <t>GTEX-RVPU-0005-SM-2TF6L</t>
  </si>
  <si>
    <t>GTEX-XLM4-0004-SM-4AT5I</t>
  </si>
  <si>
    <t>GTEX-WYJK-0005-SM-3NMA1</t>
  </si>
  <si>
    <t>GTEX-S4P3-0006-SM-3K2AW</t>
  </si>
  <si>
    <t>GTEX-T6MO-0003-SM-3NMAG</t>
  </si>
  <si>
    <t>GTEX-NL4W-0006-SM-2I3GH</t>
  </si>
  <si>
    <t>GTEX-XGQ4-0008-SM-4AT3Z</t>
  </si>
  <si>
    <t>GTEX-X585-0002-SM-46MVA</t>
  </si>
  <si>
    <t>PathCommons_PPI</t>
  </si>
  <si>
    <t>UBC</t>
  </si>
  <si>
    <t>GTEX-WOFL-0006-SM-3TW8K</t>
  </si>
  <si>
    <t>GTEX-NL3H-0011-R1a-SM-48TDJ</t>
  </si>
  <si>
    <t>GTEX-VUSH-0004-SM-3P61T</t>
  </si>
  <si>
    <t>GTEX-X62O-0008-SM-46MU5</t>
  </si>
  <si>
    <t>EFTUD2</t>
  </si>
  <si>
    <t>GTEX-RVPU-0011-R1A-SM-2XCAI</t>
  </si>
  <si>
    <t>GTEX-S4UY-0008-SM-3NM8H</t>
  </si>
  <si>
    <t>GTEX-UPK5-0003-SM-3NMDI</t>
  </si>
  <si>
    <t>GTEX-QDVJ-0008-SM-48U2E</t>
  </si>
  <si>
    <t>GTEX-VUSG-0003-SM-3NMDK</t>
  </si>
  <si>
    <t>GTEX-T2IS-0426-SM-32QPE</t>
  </si>
  <si>
    <t>TISSUES_curatProtein</t>
  </si>
  <si>
    <t>BTO:0003091</t>
  </si>
  <si>
    <t>GTEX-S7PM-0008-SM-3NM9Q</t>
  </si>
  <si>
    <t>GTEX-T6MN-0002-SM-3NMAH</t>
  </si>
  <si>
    <t>GTEX-WFG7-0001-SM-3P61S</t>
  </si>
  <si>
    <t>BTO:0000081</t>
  </si>
  <si>
    <t>GTEX-QESD-0006-SM-2I5G6</t>
  </si>
  <si>
    <t>BTO:0000042</t>
  </si>
  <si>
    <t>GTEX-XGQ4-0005-SM-4AT5U</t>
  </si>
  <si>
    <t>BTO:0001489</t>
  </si>
  <si>
    <t>BTO:0000000</t>
  </si>
  <si>
    <t>HPA_TissueGene</t>
  </si>
  <si>
    <t>Data source</t>
  </si>
  <si>
    <t>Feature ID</t>
  </si>
  <si>
    <t>Frequency</t>
  </si>
  <si>
    <t>WDR4</t>
  </si>
  <si>
    <t>PRMT3</t>
  </si>
  <si>
    <t>LCMT2</t>
  </si>
  <si>
    <t>NOL11</t>
  </si>
  <si>
    <t>GART</t>
  </si>
  <si>
    <t>WDR3</t>
  </si>
  <si>
    <t>DKC1</t>
  </si>
  <si>
    <t>DPH5</t>
  </si>
  <si>
    <t>PRMT1</t>
  </si>
  <si>
    <t>ZCCHC4</t>
  </si>
  <si>
    <t>EXOSC2</t>
  </si>
  <si>
    <t>WDR5</t>
  </si>
  <si>
    <t>METTL13</t>
  </si>
  <si>
    <t>KRR1</t>
  </si>
  <si>
    <t>PRMT5</t>
  </si>
  <si>
    <t>SUV39H2</t>
  </si>
  <si>
    <t>DDX56</t>
  </si>
  <si>
    <t>SNRPD3</t>
  </si>
  <si>
    <t>NOP56</t>
  </si>
  <si>
    <t>UTP6</t>
  </si>
  <si>
    <t>NOL8</t>
  </si>
  <si>
    <t>METTL17</t>
  </si>
  <si>
    <t>MTO1</t>
  </si>
  <si>
    <t>PRMT7</t>
  </si>
  <si>
    <t>METTL18</t>
  </si>
  <si>
    <t>PUS3</t>
  </si>
  <si>
    <t>SKIV2L2</t>
  </si>
  <si>
    <t>EXOSC8</t>
  </si>
  <si>
    <t>RPF1</t>
  </si>
  <si>
    <t>RBBP5</t>
  </si>
  <si>
    <t>PPIG</t>
  </si>
  <si>
    <t>EXOSC5</t>
  </si>
  <si>
    <t>POP1</t>
  </si>
  <si>
    <t>UTP3</t>
  </si>
  <si>
    <t>Gene</t>
  </si>
  <si>
    <t>Mean Prob</t>
  </si>
  <si>
    <t>BCDIN3D</t>
  </si>
  <si>
    <t>BCDIN3 domain containing RNA methyltransferase</t>
  </si>
  <si>
    <t>HGNC:27050</t>
  </si>
  <si>
    <t>ENSG00000186666</t>
  </si>
  <si>
    <t>NM_181708</t>
  </si>
  <si>
    <t>uc001rvh.4</t>
  </si>
  <si>
    <t>12q13.12</t>
  </si>
  <si>
    <t>mm(pN)</t>
  </si>
  <si>
    <t>BMT2</t>
  </si>
  <si>
    <t>base methyltransferase of 25S rRNA 2 homolog</t>
  </si>
  <si>
    <t>HGNC:26475</t>
  </si>
  <si>
    <t>ENSG00000164603</t>
  </si>
  <si>
    <t>NM_152556</t>
  </si>
  <si>
    <t>uc003vgo.2</t>
  </si>
  <si>
    <t>7q31.1</t>
  </si>
  <si>
    <t>C7orf60</t>
  </si>
  <si>
    <t>BUD23</t>
  </si>
  <si>
    <t>BUD23 rRNA methyltransferase and ribosome maturation factor</t>
  </si>
  <si>
    <t>HGNC:16405</t>
  </si>
  <si>
    <t>ENSG00000071462</t>
  </si>
  <si>
    <t>NM_001202560</t>
  </si>
  <si>
    <t>uc003tyt.4</t>
  </si>
  <si>
    <t>7q11.23</t>
  </si>
  <si>
    <t>m7G</t>
  </si>
  <si>
    <t>WBSCR22</t>
  </si>
  <si>
    <t>CDK5RAP1</t>
  </si>
  <si>
    <t>CDK5 regulatory subunit associated protein 1</t>
  </si>
  <si>
    <t>HGNC:15880</t>
  </si>
  <si>
    <t>ENSG00000101391</t>
  </si>
  <si>
    <t>NM_016408</t>
  </si>
  <si>
    <t>uc002wyz.5</t>
  </si>
  <si>
    <t>20q11.21</t>
  </si>
  <si>
    <t>ms2i6A</t>
  </si>
  <si>
    <t>CDKAL1</t>
  </si>
  <si>
    <t>CDK5 regulatory subunit associated protein 1 like 1</t>
  </si>
  <si>
    <t>HGNC:21050</t>
  </si>
  <si>
    <t>ENSG00000145996</t>
  </si>
  <si>
    <t>NM_017774</t>
  </si>
  <si>
    <t>uc003ndd.3</t>
  </si>
  <si>
    <t>6p22.3</t>
  </si>
  <si>
    <t>ms2t6A</t>
  </si>
  <si>
    <t>CEBPZ</t>
  </si>
  <si>
    <t>CCAAT enhancer binding protein zeta</t>
  </si>
  <si>
    <t>HGNC:24218</t>
  </si>
  <si>
    <t>ENSG00000115816</t>
  </si>
  <si>
    <t>NM_005760</t>
  </si>
  <si>
    <t>uc002rpz.5</t>
  </si>
  <si>
    <t>2p22.2</t>
  </si>
  <si>
    <t>CMTR1</t>
  </si>
  <si>
    <t>cap methyltransferase 1</t>
  </si>
  <si>
    <t>HGNC:21077</t>
  </si>
  <si>
    <t>ENSG00000137200</t>
  </si>
  <si>
    <t>NM_015050</t>
  </si>
  <si>
    <t>6p21.2</t>
  </si>
  <si>
    <t>m7GpppNm</t>
  </si>
  <si>
    <t>CMTR2</t>
  </si>
  <si>
    <t>cap methyltransferase 2</t>
  </si>
  <si>
    <t>HGNC:25635</t>
  </si>
  <si>
    <t>ENSG00000180917</t>
  </si>
  <si>
    <t>NM_018348</t>
  </si>
  <si>
    <t>16q22.2</t>
  </si>
  <si>
    <t>m7GpppNmNm</t>
  </si>
  <si>
    <t>DIMT1</t>
  </si>
  <si>
    <t>DIMT1 rRNA methyltransferase and ribosome maturation factor</t>
  </si>
  <si>
    <t>HGNC:30217</t>
  </si>
  <si>
    <t>ENSG00000086189</t>
  </si>
  <si>
    <t>NM_014473</t>
  </si>
  <si>
    <t>uc003jta.4</t>
  </si>
  <si>
    <t>5q12.1</t>
  </si>
  <si>
    <t>m6,6A</t>
  </si>
  <si>
    <t>EMG1</t>
  </si>
  <si>
    <t>EMG1 N1-specific pseudouridine methyltransferase</t>
  </si>
  <si>
    <t>HGNC:16912</t>
  </si>
  <si>
    <t>ENSG00000126749</t>
  </si>
  <si>
    <t>NM_006331</t>
  </si>
  <si>
    <t>uc031ysa.2</t>
  </si>
  <si>
    <t>12p13.31</t>
  </si>
  <si>
    <t>FBL</t>
  </si>
  <si>
    <t>fibrillarin</t>
  </si>
  <si>
    <t>HGNC:3599</t>
  </si>
  <si>
    <t>ENSG00000105202</t>
  </si>
  <si>
    <t>NM_001436</t>
  </si>
  <si>
    <t>uc002omn.4</t>
  </si>
  <si>
    <t>19q13.2</t>
  </si>
  <si>
    <t>Xm</t>
  </si>
  <si>
    <t>FBLL1</t>
  </si>
  <si>
    <t>fibrillarin like 1</t>
  </si>
  <si>
    <t>HGNC:35458</t>
  </si>
  <si>
    <t>ENSG00000188573</t>
  </si>
  <si>
    <t>NM_001355274</t>
  </si>
  <si>
    <t>uc011dep.3</t>
  </si>
  <si>
    <t>5q34</t>
  </si>
  <si>
    <t>FTSJ1</t>
  </si>
  <si>
    <t>FtsJ RNA 2'-O-methyltransferase 1</t>
  </si>
  <si>
    <t>HGNC:13254</t>
  </si>
  <si>
    <t>ENSG00000068438</t>
  </si>
  <si>
    <t>NM_001282157</t>
  </si>
  <si>
    <t>uc004djo.3</t>
  </si>
  <si>
    <t>Xp11.23</t>
  </si>
  <si>
    <t>Cm,Um,Gm, f5Cm, hm5Cm, mcm5Um</t>
  </si>
  <si>
    <t>FTSJ3</t>
  </si>
  <si>
    <t>FtsJ RNA 2'-O-methyltransferase 3</t>
  </si>
  <si>
    <t>HGNC:17136</t>
  </si>
  <si>
    <t>ENSG00000108592</t>
  </si>
  <si>
    <t>NM_017647</t>
  </si>
  <si>
    <t>uc002jca.3</t>
  </si>
  <si>
    <t>17q23.3</t>
  </si>
  <si>
    <t>m</t>
  </si>
  <si>
    <t>HENMT1</t>
  </si>
  <si>
    <t>HEN methyltransferase 1</t>
  </si>
  <si>
    <t>HGNC:26400</t>
  </si>
  <si>
    <t>ENSG00000162639</t>
  </si>
  <si>
    <t>NM_144584</t>
  </si>
  <si>
    <t>uc001dvu.5</t>
  </si>
  <si>
    <t>1p13.3</t>
  </si>
  <si>
    <t>o2Yw, yW</t>
  </si>
  <si>
    <t>MEPCE</t>
  </si>
  <si>
    <t>methylphosphate capping enzyme</t>
  </si>
  <si>
    <t>HGNC:20247</t>
  </si>
  <si>
    <t>ENSG00000146834</t>
  </si>
  <si>
    <t>NM_001194990</t>
  </si>
  <si>
    <t>uc003uuw.3</t>
  </si>
  <si>
    <t>7q22.1</t>
  </si>
  <si>
    <t>m7Gpp(pN)</t>
  </si>
  <si>
    <t>METTL1</t>
  </si>
  <si>
    <t>methyltransferase like 1</t>
  </si>
  <si>
    <t>HGNC:7030</t>
  </si>
  <si>
    <t>ENSG00000037897</t>
  </si>
  <si>
    <t>NM_005371</t>
  </si>
  <si>
    <t>uc010ssd.3</t>
  </si>
  <si>
    <t>12q14.1</t>
  </si>
  <si>
    <t>METTL14</t>
  </si>
  <si>
    <t>methyltransferase like 14</t>
  </si>
  <si>
    <t>HGNC:29330</t>
  </si>
  <si>
    <t>ENSG00000145388</t>
  </si>
  <si>
    <t>NM_020961</t>
  </si>
  <si>
    <t>uc003icf.4</t>
  </si>
  <si>
    <t>4q26</t>
  </si>
  <si>
    <t>METTL15</t>
  </si>
  <si>
    <t>HGNC:26606</t>
  </si>
  <si>
    <t>ENSG00000169519</t>
  </si>
  <si>
    <t>NM_152636</t>
  </si>
  <si>
    <t>uc001msh.3</t>
  </si>
  <si>
    <t>11p14.1</t>
  </si>
  <si>
    <t>METTL16</t>
  </si>
  <si>
    <t>methyltransferase like 16</t>
  </si>
  <si>
    <t>HGNC:28484</t>
  </si>
  <si>
    <t>ENSG00000127804</t>
  </si>
  <si>
    <t>NM_024086</t>
  </si>
  <si>
    <t>uc002fut.4</t>
  </si>
  <si>
    <t>17p13.3</t>
  </si>
  <si>
    <t>METTL2A</t>
  </si>
  <si>
    <t>methyltransferase like 2A</t>
  </si>
  <si>
    <t>HGNC:25755</t>
  </si>
  <si>
    <t>ENSG00000087995</t>
  </si>
  <si>
    <t>NM_181725</t>
  </si>
  <si>
    <t>uc002izv.3</t>
  </si>
  <si>
    <t>17q23.2</t>
  </si>
  <si>
    <t>METTL2B</t>
  </si>
  <si>
    <t>methyltransferase like 2B</t>
  </si>
  <si>
    <t>HGNC:18272</t>
  </si>
  <si>
    <t>ENSG00000165055</t>
  </si>
  <si>
    <t>NM_018396</t>
  </si>
  <si>
    <t>uc003vnf.3</t>
  </si>
  <si>
    <t>7q32.1</t>
  </si>
  <si>
    <t>METTL3</t>
  </si>
  <si>
    <t>methyltransferase like 3</t>
  </si>
  <si>
    <t>HGNC:17563</t>
  </si>
  <si>
    <t>ENSG00000165819</t>
  </si>
  <si>
    <t>NM_019852</t>
  </si>
  <si>
    <t>uc001wbc.4</t>
  </si>
  <si>
    <t>14q11.2</t>
  </si>
  <si>
    <t>m6A</t>
  </si>
  <si>
    <t>METTL4</t>
  </si>
  <si>
    <t>methyltransferase like 4</t>
  </si>
  <si>
    <t>HGNC:24726</t>
  </si>
  <si>
    <t>ENSG00000101574</t>
  </si>
  <si>
    <t>NM_022840</t>
  </si>
  <si>
    <t>uc002klh.5</t>
  </si>
  <si>
    <t>18p11.32</t>
  </si>
  <si>
    <t>m6Am</t>
  </si>
  <si>
    <t>METTL5</t>
  </si>
  <si>
    <t>methyltransferase like 5</t>
  </si>
  <si>
    <t>HGNC:25006</t>
  </si>
  <si>
    <t>ENSG00000138382</t>
  </si>
  <si>
    <t>NM_014168</t>
  </si>
  <si>
    <t>uc002ufp.4</t>
  </si>
  <si>
    <t>2q31.1</t>
  </si>
  <si>
    <t>METTL6</t>
  </si>
  <si>
    <t>methyltransferase like 6</t>
  </si>
  <si>
    <t>HGNC:28343</t>
  </si>
  <si>
    <t>ENSG00000206562</t>
  </si>
  <si>
    <t>NM_152396</t>
  </si>
  <si>
    <t>uc062hcc.1</t>
  </si>
  <si>
    <t>3p25.1</t>
  </si>
  <si>
    <t>m3C</t>
  </si>
  <si>
    <t>METTL7A</t>
  </si>
  <si>
    <t>methyltransferase like 7A</t>
  </si>
  <si>
    <t>HGNC:24550</t>
  </si>
  <si>
    <t>ENSG00000185432</t>
  </si>
  <si>
    <t>NM_014033</t>
  </si>
  <si>
    <t>uc058nys.1</t>
  </si>
  <si>
    <t>METTL7B</t>
  </si>
  <si>
    <t>methyltransferase like 7B</t>
  </si>
  <si>
    <t>HGNC:28276</t>
  </si>
  <si>
    <t>ENSG00000170439</t>
  </si>
  <si>
    <t>NM_152637</t>
  </si>
  <si>
    <t>uc010spr.3</t>
  </si>
  <si>
    <t>12q13.2</t>
  </si>
  <si>
    <t>METTL8</t>
  </si>
  <si>
    <t>methyltransferase like 8</t>
  </si>
  <si>
    <t>HGNC:25856</t>
  </si>
  <si>
    <t>ENSG00000123600</t>
  </si>
  <si>
    <t>NM_024770</t>
  </si>
  <si>
    <t>uc032ojq.2</t>
  </si>
  <si>
    <t>MRM1</t>
  </si>
  <si>
    <t>mitochondrial rRNA methyltransferase 1</t>
  </si>
  <si>
    <t>HGNC:26202</t>
  </si>
  <si>
    <t>ENSG00000278619</t>
  </si>
  <si>
    <t>NM_024864</t>
  </si>
  <si>
    <t>uc032ggy.3</t>
  </si>
  <si>
    <t>17q12</t>
  </si>
  <si>
    <t>Gm</t>
  </si>
  <si>
    <t>MRM2</t>
  </si>
  <si>
    <t>mitochondrial rRNA methyltransferase 2</t>
  </si>
  <si>
    <t>HGNC:16352</t>
  </si>
  <si>
    <t>ENSG00000122687</t>
  </si>
  <si>
    <t>NM_013393</t>
  </si>
  <si>
    <t>uc003slm.3</t>
  </si>
  <si>
    <t>7p22.3</t>
  </si>
  <si>
    <t>Um</t>
  </si>
  <si>
    <t>FTSJ2</t>
  </si>
  <si>
    <t>MRM3</t>
  </si>
  <si>
    <t>mitochondrial rRNA methyltransferase 3</t>
  </si>
  <si>
    <t>HGNC:18485</t>
  </si>
  <si>
    <t>ENSG00000171861</t>
  </si>
  <si>
    <t>NM_018146</t>
  </si>
  <si>
    <t>uc002frw.4</t>
  </si>
  <si>
    <t>RNMTL1</t>
  </si>
  <si>
    <t>NOP2</t>
  </si>
  <si>
    <t>NOP2 nucleolar protein</t>
  </si>
  <si>
    <t>HGNC:7867</t>
  </si>
  <si>
    <t>ENSG00000111641</t>
  </si>
  <si>
    <t>NM_006170</t>
  </si>
  <si>
    <t>uc058kgw.1</t>
  </si>
  <si>
    <t>NSUN2</t>
  </si>
  <si>
    <t>NOP2/Sun RNA methyltransferase 2</t>
  </si>
  <si>
    <t>HGNC:25994</t>
  </si>
  <si>
    <t>ENSG00000037474</t>
  </si>
  <si>
    <t>NM_017755</t>
  </si>
  <si>
    <t>uc003jdu.4</t>
  </si>
  <si>
    <t>5p15.31</t>
  </si>
  <si>
    <t>m5C</t>
  </si>
  <si>
    <t>NSUN3</t>
  </si>
  <si>
    <t>NOP2/Sun RNA methyltransferase 3</t>
  </si>
  <si>
    <t>HGNC:26208</t>
  </si>
  <si>
    <t>ENSG00000178694</t>
  </si>
  <si>
    <t>NM_022072</t>
  </si>
  <si>
    <t>uc003drl.2</t>
  </si>
  <si>
    <t>3q11.2</t>
  </si>
  <si>
    <t>f5C</t>
  </si>
  <si>
    <t>NSUN4</t>
  </si>
  <si>
    <t>NOP2/Sun RNA methyltransferase 4</t>
  </si>
  <si>
    <t>HGNC:31802</t>
  </si>
  <si>
    <t>ENSG00000117481</t>
  </si>
  <si>
    <t>NM_199044</t>
  </si>
  <si>
    <t>uc001cpr.3</t>
  </si>
  <si>
    <t>1p33</t>
  </si>
  <si>
    <t>NSUN5</t>
  </si>
  <si>
    <t>NOP2/Sun RNA methyltransferase 5</t>
  </si>
  <si>
    <t>HGNC:16385</t>
  </si>
  <si>
    <t>ENSG00000130305</t>
  </si>
  <si>
    <t>NM_148956</t>
  </si>
  <si>
    <t>uc011kev.4</t>
  </si>
  <si>
    <t>NSUN6</t>
  </si>
  <si>
    <t>NOP2/Sun RNA methyltransferase 6</t>
  </si>
  <si>
    <t>HGNC:23529</t>
  </si>
  <si>
    <t>ENSG00000241058</t>
  </si>
  <si>
    <t>NM_182543</t>
  </si>
  <si>
    <t>uc010qcp.2</t>
  </si>
  <si>
    <t>10p12.31</t>
  </si>
  <si>
    <t>NSUN7</t>
  </si>
  <si>
    <t>NOP2/Sun RNA methyltransferase family member 7</t>
  </si>
  <si>
    <t>HGNC:25857</t>
  </si>
  <si>
    <t>ENSG00000179299</t>
  </si>
  <si>
    <t>NM_024677</t>
  </si>
  <si>
    <t>uc003gvj.4</t>
  </si>
  <si>
    <t>4p14</t>
  </si>
  <si>
    <t>RNMT</t>
  </si>
  <si>
    <t>RNA guanine-7 methyltransferase</t>
  </si>
  <si>
    <t>HGNC:10075</t>
  </si>
  <si>
    <t>ENSG00000101654</t>
  </si>
  <si>
    <t>NM_003799</t>
  </si>
  <si>
    <t>uc002ksl.2</t>
  </si>
  <si>
    <t>18p11.21</t>
  </si>
  <si>
    <t>RRNAD1</t>
  </si>
  <si>
    <t>ribosomal RNA adenine dimethylase domain containing 1</t>
  </si>
  <si>
    <t>HGNC:24273</t>
  </si>
  <si>
    <t>ENSG00000143303</t>
  </si>
  <si>
    <t>NM_015997</t>
  </si>
  <si>
    <t>uc001fpu.4</t>
  </si>
  <si>
    <t>1q23.1</t>
  </si>
  <si>
    <t>RSAD1</t>
  </si>
  <si>
    <t>radical S-adenosyl methionine domain containing 1</t>
  </si>
  <si>
    <t>HGNC:25634</t>
  </si>
  <si>
    <t>ENSG00000136444</t>
  </si>
  <si>
    <t>NM_018346</t>
  </si>
  <si>
    <t>uc002iqw.2</t>
  </si>
  <si>
    <t>17q21.33</t>
  </si>
  <si>
    <t>SPOUT1</t>
  </si>
  <si>
    <t>SPOUT domain containing methyltransferase 1</t>
  </si>
  <si>
    <t>HGNC:26933</t>
  </si>
  <si>
    <t>ENSG00000198917</t>
  </si>
  <si>
    <t>NM_016390</t>
  </si>
  <si>
    <t>uc004bwd.3</t>
  </si>
  <si>
    <t>9q34.11</t>
  </si>
  <si>
    <t>C9orf114</t>
  </si>
  <si>
    <t>TARBP1</t>
  </si>
  <si>
    <t>TAR (HIV-1) RNA binding protein 1</t>
  </si>
  <si>
    <t>HGNC:11568</t>
  </si>
  <si>
    <t>ENSG00000059588</t>
  </si>
  <si>
    <t>NM_005646</t>
  </si>
  <si>
    <t>uc001hwd.3</t>
  </si>
  <si>
    <t>1q42.2</t>
  </si>
  <si>
    <t>TFB1M</t>
  </si>
  <si>
    <t>transcription factor B1, mitochondrial</t>
  </si>
  <si>
    <t>HGNC:17037</t>
  </si>
  <si>
    <t>ENSG00000029639</t>
  </si>
  <si>
    <t>NM_001350501</t>
  </si>
  <si>
    <t>uc003qqj.5</t>
  </si>
  <si>
    <t>6q25.3</t>
  </si>
  <si>
    <t>TFB2M</t>
  </si>
  <si>
    <t>transcription factor B2, mitochondrial</t>
  </si>
  <si>
    <t>HGNC:18559</t>
  </si>
  <si>
    <t>ENSG00000162851</t>
  </si>
  <si>
    <t>NM_022366</t>
  </si>
  <si>
    <t>uc001ibn.4</t>
  </si>
  <si>
    <t>1q44</t>
  </si>
  <si>
    <t>TGS1</t>
  </si>
  <si>
    <t>trimethylguanosine synthase 1</t>
  </si>
  <si>
    <t>HGNC:17843</t>
  </si>
  <si>
    <t>ENSG00000137574</t>
  </si>
  <si>
    <t>NM_024831</t>
  </si>
  <si>
    <t>uc003xsj.5</t>
  </si>
  <si>
    <t>8q12.1</t>
  </si>
  <si>
    <t>m2,2,7Gpp(pN)</t>
  </si>
  <si>
    <t>THUMPD2</t>
  </si>
  <si>
    <t>THUMP domain containing 2</t>
  </si>
  <si>
    <t>HGNC:14890</t>
  </si>
  <si>
    <t>ENSG00000138050</t>
  </si>
  <si>
    <t>NM_025264</t>
  </si>
  <si>
    <t>uc002rru.3</t>
  </si>
  <si>
    <t>2p22.1</t>
  </si>
  <si>
    <t>THUMPD3</t>
  </si>
  <si>
    <t>THUMP domain containing 3</t>
  </si>
  <si>
    <t>HGNC:24493</t>
  </si>
  <si>
    <t>ENSG00000134077</t>
  </si>
  <si>
    <t>NM_015453</t>
  </si>
  <si>
    <t>uc003brn.5</t>
  </si>
  <si>
    <t>3p25.3</t>
  </si>
  <si>
    <t>TRDMT1</t>
  </si>
  <si>
    <t>tRNA aspartic acid methyltransferase 1</t>
  </si>
  <si>
    <t>HGNC:2977</t>
  </si>
  <si>
    <t>ENSG00000107614</t>
  </si>
  <si>
    <t>NM_004412</t>
  </si>
  <si>
    <t>uc001iop.4</t>
  </si>
  <si>
    <t>10p13</t>
  </si>
  <si>
    <t>TRIT1</t>
  </si>
  <si>
    <t>tRNA isopentenyltransferase 1</t>
  </si>
  <si>
    <t>HGNC:20286</t>
  </si>
  <si>
    <t>ENSG00000043514</t>
  </si>
  <si>
    <t>NM_017646</t>
  </si>
  <si>
    <t>uc057fcv.1</t>
  </si>
  <si>
    <t>1p34.2</t>
  </si>
  <si>
    <t>i6A</t>
  </si>
  <si>
    <t>TRMO</t>
  </si>
  <si>
    <t>tRNA methyltransferase O</t>
  </si>
  <si>
    <t>HGNC:30967</t>
  </si>
  <si>
    <t>ENSG00000136932</t>
  </si>
  <si>
    <t>NM_016481</t>
  </si>
  <si>
    <t>9q22.33</t>
  </si>
  <si>
    <t>m6t6A</t>
  </si>
  <si>
    <t>C9orf156</t>
  </si>
  <si>
    <t>TRMT1</t>
  </si>
  <si>
    <t>tRNA methyltransferase 1</t>
  </si>
  <si>
    <t>HGNC:25980</t>
  </si>
  <si>
    <t>ENSG00000104907</t>
  </si>
  <si>
    <t>NM_017722</t>
  </si>
  <si>
    <t>uc060ugy.1</t>
  </si>
  <si>
    <t>19p13.13</t>
  </si>
  <si>
    <t>m2,2G</t>
  </si>
  <si>
    <t>TRMT10A</t>
  </si>
  <si>
    <t>tRNA methyltransferase 10A</t>
  </si>
  <si>
    <t>HGNC:28403</t>
  </si>
  <si>
    <t>ENSG00000145331</t>
  </si>
  <si>
    <t>NM_152292</t>
  </si>
  <si>
    <t>uc003hva.5</t>
  </si>
  <si>
    <t>4q23</t>
  </si>
  <si>
    <t>m1G</t>
  </si>
  <si>
    <t>TRMT10B</t>
  </si>
  <si>
    <t>tRNA methyltransferase 10B</t>
  </si>
  <si>
    <t>HGNC:26454</t>
  </si>
  <si>
    <t>ENSG00000165275</t>
  </si>
  <si>
    <t>NM_144964</t>
  </si>
  <si>
    <t>uc004aai.5</t>
  </si>
  <si>
    <t>9p13.2</t>
  </si>
  <si>
    <t>TRMT10C</t>
  </si>
  <si>
    <t>tRNA methyltransferase 10C, mitochondrial RNase P subunit</t>
  </si>
  <si>
    <t>HGNC:26022</t>
  </si>
  <si>
    <t>ENSG00000174173</t>
  </si>
  <si>
    <t>NM_017819</t>
  </si>
  <si>
    <t>uc003duz.5</t>
  </si>
  <si>
    <t>3q12.3</t>
  </si>
  <si>
    <t>m1G,m1A</t>
  </si>
  <si>
    <t>TRMT11</t>
  </si>
  <si>
    <t>tRNA methyltransferase 11 homolog</t>
  </si>
  <si>
    <t>HGNC:21080</t>
  </si>
  <si>
    <t>ENSG00000066651</t>
  </si>
  <si>
    <t>NM_021820</t>
  </si>
  <si>
    <t>uc003qam.4</t>
  </si>
  <si>
    <t>6q22.32</t>
  </si>
  <si>
    <t>TRMT12</t>
  </si>
  <si>
    <t>tRNA methyltransferase 12 homolog</t>
  </si>
  <si>
    <t>HGNC:26091</t>
  </si>
  <si>
    <t>ENSG00000183665</t>
  </si>
  <si>
    <t>NM_017956</t>
  </si>
  <si>
    <t>uc003yra.5</t>
  </si>
  <si>
    <t>8q24.13</t>
  </si>
  <si>
    <t>TRMT13</t>
  </si>
  <si>
    <t>tRNA methyltransferase 13 homolog</t>
  </si>
  <si>
    <t>HGNC:25502</t>
  </si>
  <si>
    <t>ENSG00000122435</t>
  </si>
  <si>
    <t>NM_019083</t>
  </si>
  <si>
    <t>uc001dsv.4</t>
  </si>
  <si>
    <t>1p21.2</t>
  </si>
  <si>
    <t>TRMT1L</t>
  </si>
  <si>
    <t>tRNA methyltransferase 1 like</t>
  </si>
  <si>
    <t>HGNC:16782</t>
  </si>
  <si>
    <t>ENSG00000121486</t>
  </si>
  <si>
    <t>NM_030934</t>
  </si>
  <si>
    <t>uc001grf.5</t>
  </si>
  <si>
    <t>1q25.3</t>
  </si>
  <si>
    <t>TRMT2A</t>
  </si>
  <si>
    <t>tRNA methyltransferase 2 homolog A</t>
  </si>
  <si>
    <t>HGNC:24974</t>
  </si>
  <si>
    <t>ENSG00000099899</t>
  </si>
  <si>
    <t>NM_022727</t>
  </si>
  <si>
    <t>uc002zrk.3</t>
  </si>
  <si>
    <t>22q11.21</t>
  </si>
  <si>
    <t>m5U</t>
  </si>
  <si>
    <t>TRMT2B</t>
  </si>
  <si>
    <t>tRNA methyltransferase 2 homolog B</t>
  </si>
  <si>
    <t>HGNC:25748</t>
  </si>
  <si>
    <t>ENSG00000188917</t>
  </si>
  <si>
    <t>NM_024917</t>
  </si>
  <si>
    <t>uc004egq.4</t>
  </si>
  <si>
    <t>Xq22.1</t>
  </si>
  <si>
    <t>TRMT44</t>
  </si>
  <si>
    <t>tRNA methyltransferase 44 homolog</t>
  </si>
  <si>
    <t>HGNC:26653</t>
  </si>
  <si>
    <t>ENSG00000155275</t>
  </si>
  <si>
    <t>NM_152544</t>
  </si>
  <si>
    <t>uc003glg.3</t>
  </si>
  <si>
    <t>4p16.1</t>
  </si>
  <si>
    <t>TRMT5</t>
  </si>
  <si>
    <t>tRNA methyltransferase 5</t>
  </si>
  <si>
    <t>HGNC:23141</t>
  </si>
  <si>
    <t>ENSG00000126814</t>
  </si>
  <si>
    <t>NM_020810</t>
  </si>
  <si>
    <t>uc001xff.5</t>
  </si>
  <si>
    <t>14q23.1</t>
  </si>
  <si>
    <t>m1G, m1I</t>
  </si>
  <si>
    <t>TRMT6</t>
  </si>
  <si>
    <t>tRNA methyltransferase 6</t>
  </si>
  <si>
    <t>HGNC:20900</t>
  </si>
  <si>
    <t>ENSG00000089195</t>
  </si>
  <si>
    <t>NM_001281467</t>
  </si>
  <si>
    <t>uc002wmh.3</t>
  </si>
  <si>
    <t>20p12.3</t>
  </si>
  <si>
    <t>m1A</t>
  </si>
  <si>
    <t>TRMT61A</t>
  </si>
  <si>
    <t>tRNA methyltransferase 61A</t>
  </si>
  <si>
    <t>HGNC:23790</t>
  </si>
  <si>
    <t>ENSG00000166166</t>
  </si>
  <si>
    <t>NM_152307</t>
  </si>
  <si>
    <t>uc001yng.4</t>
  </si>
  <si>
    <t>14q32</t>
  </si>
  <si>
    <t>TRMT61B</t>
  </si>
  <si>
    <t>tRNA methyltransferase 61B</t>
  </si>
  <si>
    <t>HGNC:26070</t>
  </si>
  <si>
    <t>ENSG00000171103</t>
  </si>
  <si>
    <t>NM_017910</t>
  </si>
  <si>
    <t>uc002rmm.5</t>
  </si>
  <si>
    <t>2p23.2</t>
  </si>
  <si>
    <t>TRMT9B</t>
  </si>
  <si>
    <t>tRNA methyltransferase 9B (putative)</t>
  </si>
  <si>
    <t>HGNC:26725</t>
  </si>
  <si>
    <t>ENSG00000250305</t>
  </si>
  <si>
    <t>NM_001099677</t>
  </si>
  <si>
    <t>uc010lsq.4</t>
  </si>
  <si>
    <t>8p22</t>
  </si>
  <si>
    <t>TYW3</t>
  </si>
  <si>
    <t>tRNA-yW synthesizing protein 3 homolog</t>
  </si>
  <si>
    <t>HGNC:24757</t>
  </si>
  <si>
    <t>ENSG00000162623</t>
  </si>
  <si>
    <t>NM_138467</t>
  </si>
  <si>
    <t>uc001dgn.4</t>
  </si>
  <si>
    <t>1p31.1</t>
  </si>
  <si>
    <t>ALKBH8</t>
  </si>
  <si>
    <t>alkB homolog 8, tRNA methyltransferase</t>
  </si>
  <si>
    <t>HGNC:25189</t>
  </si>
  <si>
    <t>ENSG00000137760</t>
  </si>
  <si>
    <t>NM_138775</t>
  </si>
  <si>
    <t>uc009yxp.4</t>
  </si>
  <si>
    <t>11q22.3</t>
  </si>
  <si>
    <t>mchm5U, mcm5s2U, mcm5U, mcm5Um</t>
  </si>
  <si>
    <t>HGNC symbol</t>
  </si>
  <si>
    <t>Approved name</t>
  </si>
  <si>
    <t>HGNC ID</t>
  </si>
  <si>
    <t>Ensembl</t>
  </si>
  <si>
    <t>RefSeq accession</t>
  </si>
  <si>
    <t>UCSC gene ID</t>
  </si>
  <si>
    <t>Location</t>
  </si>
  <si>
    <t>Modification</t>
  </si>
  <si>
    <t>Synonyms</t>
  </si>
  <si>
    <t>KIAA1456</t>
  </si>
  <si>
    <t>RPP30</t>
  </si>
  <si>
    <t>PRPF4B</t>
  </si>
  <si>
    <t>SETD2</t>
  </si>
  <si>
    <t>DIS3</t>
  </si>
  <si>
    <t>SSB</t>
  </si>
  <si>
    <t>MPHOSPH10</t>
  </si>
  <si>
    <t>EXOSC9</t>
  </si>
  <si>
    <t>RTCB</t>
  </si>
  <si>
    <t>POLR2B</t>
  </si>
  <si>
    <t>TRNT1</t>
  </si>
  <si>
    <t>DHX15</t>
  </si>
  <si>
    <t>EED</t>
  </si>
  <si>
    <t>HEATR1</t>
  </si>
  <si>
    <t>UTP23</t>
  </si>
  <si>
    <t>DDX21</t>
  </si>
  <si>
    <t>KARS</t>
  </si>
  <si>
    <t>PRDM10</t>
  </si>
  <si>
    <t>SUZ12</t>
  </si>
  <si>
    <t>PCMTD2</t>
  </si>
  <si>
    <t>CARM1</t>
  </si>
  <si>
    <t>NSD1</t>
  </si>
  <si>
    <t>UPF2</t>
  </si>
  <si>
    <t>SUV420H1</t>
  </si>
  <si>
    <t>METTL20</t>
  </si>
  <si>
    <t>FARS2</t>
  </si>
  <si>
    <t>RRP1B</t>
  </si>
  <si>
    <t>ASH2L</t>
  </si>
  <si>
    <t>UTP20</t>
  </si>
  <si>
    <t>BCLAF1</t>
  </si>
  <si>
    <t>UTP18</t>
  </si>
  <si>
    <t>CBLL1</t>
  </si>
  <si>
    <t>Cbl proto-oncogene like 1</t>
  </si>
  <si>
    <t>HGNC:21225</t>
  </si>
  <si>
    <t>ENSG00000105879</t>
  </si>
  <si>
    <t>uc003veq.4</t>
  </si>
  <si>
    <t>NM_024814</t>
  </si>
  <si>
    <t>7q22.3</t>
  </si>
  <si>
    <t>FDXACB1</t>
  </si>
  <si>
    <t>ferredoxin-fold anticodon binding domain containing 1</t>
  </si>
  <si>
    <t>HGNC:25110</t>
  </si>
  <si>
    <t>ENSG00000255561</t>
  </si>
  <si>
    <t>uc001pmc.5</t>
  </si>
  <si>
    <t>NM_138378</t>
  </si>
  <si>
    <t>11q23.1</t>
  </si>
  <si>
    <t>FMR1</t>
  </si>
  <si>
    <t>fragile X mental retardation 1</t>
  </si>
  <si>
    <t>HGNC:3775</t>
  </si>
  <si>
    <t>ENSG00000102081</t>
  </si>
  <si>
    <t>uc010nst.4</t>
  </si>
  <si>
    <t>NM_002024</t>
  </si>
  <si>
    <t>Xq27.3</t>
  </si>
  <si>
    <t>HSD17B10</t>
  </si>
  <si>
    <t>hydroxysteroid 17-beta dehydrogenase 10</t>
  </si>
  <si>
    <t>HGNC:4800</t>
  </si>
  <si>
    <t>ENSG00000072506</t>
  </si>
  <si>
    <t>uc004dsl.2</t>
  </si>
  <si>
    <t>NM_004493</t>
  </si>
  <si>
    <t>Xp11.22</t>
  </si>
  <si>
    <t>LARP7</t>
  </si>
  <si>
    <t>La ribonucleoprotein 7, transcriptional regulator</t>
  </si>
  <si>
    <t>HGNC:24912</t>
  </si>
  <si>
    <t>ENSG00000174720</t>
  </si>
  <si>
    <t>uc003iay.5</t>
  </si>
  <si>
    <t>NM_016648</t>
  </si>
  <si>
    <t>4q25</t>
  </si>
  <si>
    <t>leucine carboxyl methyltransferase 2</t>
  </si>
  <si>
    <t>HGNC:17558</t>
  </si>
  <si>
    <t>ENSG00000168806</t>
  </si>
  <si>
    <t>uc001zrg.4</t>
  </si>
  <si>
    <t>NM_014793</t>
  </si>
  <si>
    <t>15q15.3</t>
  </si>
  <si>
    <t>MTERF4</t>
  </si>
  <si>
    <t>mitochondrial transcription termination factor 4</t>
  </si>
  <si>
    <t>HGNC:28785</t>
  </si>
  <si>
    <t>ENSG00000122085</t>
  </si>
  <si>
    <t>NM_182501</t>
  </si>
  <si>
    <t>2q37.3</t>
  </si>
  <si>
    <t>PCIF1</t>
  </si>
  <si>
    <t>PDX1 C-terminal inhibiting factor 1</t>
  </si>
  <si>
    <t>HGNC:16200</t>
  </si>
  <si>
    <t>ENSG00000100982</t>
  </si>
  <si>
    <t>uc002xqs.4</t>
  </si>
  <si>
    <t>NM_022104</t>
  </si>
  <si>
    <t>20q13.12</t>
  </si>
  <si>
    <t>PRORP</t>
  </si>
  <si>
    <t>protein only RNase P catalytic subunit</t>
  </si>
  <si>
    <t>HGNC:19958</t>
  </si>
  <si>
    <t>ENSG00000100890</t>
  </si>
  <si>
    <t>uc001wsy.3</t>
  </si>
  <si>
    <t>NM_014672</t>
  </si>
  <si>
    <t>14q13.2</t>
  </si>
  <si>
    <t>RAMAC</t>
  </si>
  <si>
    <t>RNA guanine-7 methyltransferase activating subunit</t>
  </si>
  <si>
    <t>HGNC:31022</t>
  </si>
  <si>
    <t>ENSG00000169612</t>
  </si>
  <si>
    <t>uc002bjl.3</t>
  </si>
  <si>
    <t>NM_031452</t>
  </si>
  <si>
    <t>15q25.2</t>
  </si>
  <si>
    <t>RBM15</t>
  </si>
  <si>
    <t>RNA binding motif protein 15</t>
  </si>
  <si>
    <t>HGNC:14959</t>
  </si>
  <si>
    <t>ENSG00000162775</t>
  </si>
  <si>
    <t>uc021orn.2</t>
  </si>
  <si>
    <t>NM_022768</t>
  </si>
  <si>
    <t>RBM15B</t>
  </si>
  <si>
    <t>RNA binding motif protein 15B</t>
  </si>
  <si>
    <t>HGNC:24303</t>
  </si>
  <si>
    <t>ENSG00000259956</t>
  </si>
  <si>
    <t>uc003dbd.4</t>
  </si>
  <si>
    <t>NM_013286</t>
  </si>
  <si>
    <t>3p21.2</t>
  </si>
  <si>
    <t>RNGTT</t>
  </si>
  <si>
    <t>RNA guanylyltransferase and 5'-phosphatase</t>
  </si>
  <si>
    <t>HGNC:10073</t>
  </si>
  <si>
    <t>ENSG00000111880</t>
  </si>
  <si>
    <t>uc003pmr.4</t>
  </si>
  <si>
    <t>NM_003800</t>
  </si>
  <si>
    <t>6q15</t>
  </si>
  <si>
    <t>THADA</t>
  </si>
  <si>
    <t>THADA armadillo repeat containing</t>
  </si>
  <si>
    <t>HGNC:19217</t>
  </si>
  <si>
    <t>ENSG00000115970</t>
  </si>
  <si>
    <t>uc002rsx.4</t>
  </si>
  <si>
    <t>NM_022065</t>
  </si>
  <si>
    <t>2p21</t>
  </si>
  <si>
    <t>TRMT112</t>
  </si>
  <si>
    <t>tRNA methyltransferase subunit 11-2</t>
  </si>
  <si>
    <t>HGNC:26940</t>
  </si>
  <si>
    <t>ENSG00000173113</t>
  </si>
  <si>
    <t>uc001nzt.5</t>
  </si>
  <si>
    <t>NM_016404</t>
  </si>
  <si>
    <t>11q13.1</t>
  </si>
  <si>
    <t>TRMU</t>
  </si>
  <si>
    <t>tRNA 5-methylaminomethyl-2-thiouridylate methyltransferase</t>
  </si>
  <si>
    <t>HGNC:25481</t>
  </si>
  <si>
    <t>ENSG00000100416</t>
  </si>
  <si>
    <t>uc003bhp.4</t>
  </si>
  <si>
    <t>NM_018006</t>
  </si>
  <si>
    <t>22q13.31</t>
  </si>
  <si>
    <t>tm5s2</t>
  </si>
  <si>
    <t>VIRMA</t>
  </si>
  <si>
    <t>vir like m6A methyltransferase associated</t>
  </si>
  <si>
    <t>HGNC:24500</t>
  </si>
  <si>
    <t>ENSG00000164944</t>
  </si>
  <si>
    <t>uc003ygo.3</t>
  </si>
  <si>
    <t>NM_015496</t>
  </si>
  <si>
    <t>8q22.1</t>
  </si>
  <si>
    <t>WD repeat domain 4</t>
  </si>
  <si>
    <t>HGNC:12756</t>
  </si>
  <si>
    <t>ENSG00000160193</t>
  </si>
  <si>
    <t>uc002zci.5</t>
  </si>
  <si>
    <t>NM_001260474</t>
  </si>
  <si>
    <t>21q22.3</t>
  </si>
  <si>
    <t>WDR6</t>
  </si>
  <si>
    <t>WD repeat domain 6</t>
  </si>
  <si>
    <t>HGNC:12758</t>
  </si>
  <si>
    <t>ENSG00000178252</t>
  </si>
  <si>
    <t>uc062jnu.1</t>
  </si>
  <si>
    <t>NM_001320546</t>
  </si>
  <si>
    <t>3p21.31</t>
  </si>
  <si>
    <t>Cm, Gm,f5Cm, hm5Cm</t>
  </si>
  <si>
    <t>WTAP</t>
  </si>
  <si>
    <t>WT1 associated protein</t>
  </si>
  <si>
    <t>HGNC:16846</t>
  </si>
  <si>
    <t>ENSG00000146457</t>
  </si>
  <si>
    <t>uc003qsl.6</t>
  </si>
  <si>
    <t>NM_152857</t>
  </si>
  <si>
    <t>ZC3H13</t>
  </si>
  <si>
    <t>zinc finger CCCH-type containing 13</t>
  </si>
  <si>
    <t>HGNC:20368</t>
  </si>
  <si>
    <t>ENSG00000123200</t>
  </si>
  <si>
    <t>uc001vas.3</t>
  </si>
  <si>
    <t>NM_015070</t>
  </si>
  <si>
    <t>13q14.13</t>
  </si>
  <si>
    <t>zinc finger CCHC-type containing 4</t>
  </si>
  <si>
    <t>HGNC:22917</t>
  </si>
  <si>
    <t>ENSG00000168228</t>
  </si>
  <si>
    <t>uc003grl.5</t>
  </si>
  <si>
    <t>NM_001318148</t>
  </si>
  <si>
    <t>4p15.2</t>
  </si>
  <si>
    <t>NCBI gene ID</t>
  </si>
  <si>
    <t>KIAA0391</t>
  </si>
  <si>
    <t>KIAA1429</t>
  </si>
  <si>
    <t>NRF1</t>
  </si>
  <si>
    <t>GTEX-S4P3-0008-SM-3NM8R</t>
  </si>
  <si>
    <t>CD19+_BCells(neg._sel.)</t>
  </si>
  <si>
    <t>GTEX-P78B-0008-SM-48TE1</t>
  </si>
  <si>
    <t>GTEX-T5JW-0008-SM-4DM5X</t>
  </si>
  <si>
    <t>HPA_CellLineGene</t>
  </si>
  <si>
    <t>HPA_TissueSample</t>
  </si>
  <si>
    <t>lymphnode_5a</t>
  </si>
  <si>
    <t>lymph_node</t>
  </si>
  <si>
    <t>GTEX-U8T8-0008-SM-4DXSP</t>
  </si>
  <si>
    <t>GTEX-WFON-0001-SM-3P61W</t>
  </si>
  <si>
    <t>GTEX-S7SF-0008-SM-3NM8T</t>
  </si>
  <si>
    <t>GTEX-S3XE-0006-SM-3K2AA</t>
  </si>
  <si>
    <t>tonsil</t>
  </si>
  <si>
    <t>lymphnode_4b</t>
  </si>
  <si>
    <t>CD34+</t>
  </si>
  <si>
    <t>tonsil_8b1</t>
  </si>
  <si>
    <t>Tissue (if applicable)</t>
  </si>
  <si>
    <t>Tonsil</t>
  </si>
  <si>
    <t>P42285</t>
  </si>
  <si>
    <t>MTREX_HUMAN</t>
  </si>
  <si>
    <t>Exosome RNA helicase MTR4 (EC 3.6.4.13) (ATP-dependent RNA helicase DOB1) (ATP-dependent RNA helicase SKIV2L2) (Superkiller viralicidic activity 2-like 2) (TRAMP-like complex helicase)</t>
  </si>
  <si>
    <t>MTREX DOB1 KIAA0052 MTR4 SKIV2L2</t>
  </si>
  <si>
    <t>Q15291</t>
  </si>
  <si>
    <t>RBBP5_HUMAN</t>
  </si>
  <si>
    <t>Retinoblastoma-binding protein 5 (RBBP-5) (Retinoblastoma-binding protein RBQ-3)</t>
  </si>
  <si>
    <t>RBBP5 RBQ3</t>
  </si>
  <si>
    <t>Q13427</t>
  </si>
  <si>
    <t>PPIG_HUMAN</t>
  </si>
  <si>
    <t>Peptidyl-prolyl cis-trans isomerase G (PPIase G) (Peptidyl-prolyl isomerase G) (EC 5.2.1.8) (CASP10) (Clk-associating RS-cyclophilin) (CARS-Cyp) (CARS-cyclophilin) (SR-cyclophilin) (SR-cyp) (SRcyp) (Cyclophilin G) (Rotamase G)</t>
  </si>
  <si>
    <t>P78346</t>
  </si>
  <si>
    <t>RPP30_HUMAN</t>
  </si>
  <si>
    <t>Ribonuclease P protein subunit p30 (RNaseP protein p30) (EC 3.1.26.5) (RNase P subunit 2)</t>
  </si>
  <si>
    <t>RPP30 RNASEP2</t>
  </si>
  <si>
    <t>O14744</t>
  </si>
  <si>
    <t>ANM5_HUMAN</t>
  </si>
  <si>
    <t>Protein arginine N-methyltransferase 5 (PRMT5) (EC 2.1.1.320) (72 kDa ICln-binding protein) (Histone-arginine N-methyltransferase PRMT5) (Jak-binding protein 1) (Shk1 kinase-binding protein 1 homolog) (SKB1 homolog) (SKB1Hs) [Cleaved into: Protein arginine N-methyltransferase 5, N-terminally processed]</t>
  </si>
  <si>
    <t>PRMT5 HRMT1L5 IBP72 JBP1 SKB1</t>
  </si>
  <si>
    <t>Q13523</t>
  </si>
  <si>
    <t>PRP4B_HUMAN</t>
  </si>
  <si>
    <t>Serine/threonine-protein kinase PRP4 homolog (EC 2.7.11.1) (PRP4 kinase) (PRP4 pre-mRNA-processing factor 4 homolog)</t>
  </si>
  <si>
    <t>PRPF4B KIAA0536 PRP4 PRP4H PRP4K</t>
  </si>
  <si>
    <t>P61964</t>
  </si>
  <si>
    <t>WDR5_HUMAN</t>
  </si>
  <si>
    <t>WD repeat-containing protein 5 (BMP2-induced 3-kb gene protein)</t>
  </si>
  <si>
    <t>WDR5 BIG3</t>
  </si>
  <si>
    <t>O60832</t>
  </si>
  <si>
    <t>DKC1_HUMAN</t>
  </si>
  <si>
    <t>H/ACA ribonucleoprotein complex subunit DKC1 (EC 5.4.99.-) (CBF5 homolog) (Dyskerin) (Nopp140-associated protein of 57 kDa) (Nucleolar protein NAP57) (Nucleolar protein family A member 4) (snoRNP protein DKC1)</t>
  </si>
  <si>
    <t>DKC1 NOLA4</t>
  </si>
  <si>
    <t>Q9BYW2</t>
  </si>
  <si>
    <t>SETD2_HUMAN</t>
  </si>
  <si>
    <t>Histone-lysine N-methyltransferase SETD2 (EC 2.1.1.359) (HIF-1) (Huntingtin yeast partner B) (Huntingtin-interacting protein 1) (HIP-1) (Huntingtin-interacting protein B) (Lysine N-methyltransferase 3A) (Protein-lysine N-methyltransferase SETD2) (EC 2.1.1.-) (SET domain-containing protein 2) (hSET2) (p231HBP)</t>
  </si>
  <si>
    <t>SETD2 HIF1 HYPB KIAA1732 KMT3A SET2 HSPC069</t>
  </si>
  <si>
    <t>Q8N6R0</t>
  </si>
  <si>
    <t>EFNMT_HUMAN</t>
  </si>
  <si>
    <t>eEF1A lysine and N-terminal methyltransferase (eEF1A-KNMT) (Methyltransferase-like protein 13) [Includes: eEF1A lysine methyltransferase (EC 2.1.1.-); eEF1A N-terminal methyltransferase (EC 2.1.1.-)]</t>
  </si>
  <si>
    <t>EEF1AKNMT KIAA0859 METTL13 CGI-01</t>
  </si>
  <si>
    <t>P22102</t>
  </si>
  <si>
    <t>PUR2_HUMAN</t>
  </si>
  <si>
    <t>Trifunctional purine biosynthetic protein adenosine-3 [Includes: Phosphoribosylamine--glycine ligase (EC 6.3.4.13) (Glycinamide ribonucleotide synthetase) (GARS) (Phosphoribosylglycinamide synthetase); Phosphoribosylformylglycinamidine cyclo-ligase (EC 6.3.3.1) (AIR synthase) (AIRS) (Phosphoribosyl-aminoimidazole synthetase); Phosphoribosylglycinamide formyltransferase (EC 2.1.2.2) (5'-phosphoribosylglycinamide transformylase) (GAR transformylase) (GART)]</t>
  </si>
  <si>
    <t>GART PGFT PRGS</t>
  </si>
  <si>
    <t>Q13601</t>
  </si>
  <si>
    <t>KRR1_HUMAN</t>
  </si>
  <si>
    <t>KRR1 small subunit processome component homolog (HIV-1 Rev-binding protein 2) (KRR-R motif-containing protein 1) (Rev-interacting protein 1) (Rip-1)</t>
  </si>
  <si>
    <t>KRR1 HRB2</t>
  </si>
  <si>
    <t>Q9Y2L1</t>
  </si>
  <si>
    <t>RRP44_HUMAN</t>
  </si>
  <si>
    <t>Exosome complex exonuclease RRP44 (EC 3.1.13.-) (EC 3.1.26.-) (Protein DIS3 homolog) (Ribosomal RNA-processing protein 44)</t>
  </si>
  <si>
    <t>DIS3 KIAA1008 RRP44</t>
  </si>
  <si>
    <t>P05455</t>
  </si>
  <si>
    <t>LA_HUMAN</t>
  </si>
  <si>
    <t>Lupus La protein (La autoantigen) (La ribonucleoprotein) (Sjoegren syndrome type B antigen) (SS-B)</t>
  </si>
  <si>
    <t>P62318</t>
  </si>
  <si>
    <t>SMD3_HUMAN</t>
  </si>
  <si>
    <t>Small nuclear ribonucleoprotein Sm D3 (Sm-D3) (snRNP core protein D3)</t>
  </si>
  <si>
    <t>Q13868</t>
  </si>
  <si>
    <t>EXOS2_HUMAN</t>
  </si>
  <si>
    <t>Exosome complex component RRP4 (Exosome component 2) (Ribosomal RNA-processing protein 4)</t>
  </si>
  <si>
    <t>EXOSC2 RRP4</t>
  </si>
  <si>
    <t>O00566</t>
  </si>
  <si>
    <t>MPP10_HUMAN</t>
  </si>
  <si>
    <t>U3 small nucleolar ribonucleoprotein protein MPP10 (M phase phosphoprotein 10)</t>
  </si>
  <si>
    <t>MPHOSPH10 MPP10</t>
  </si>
  <si>
    <t>Q06265</t>
  </si>
  <si>
    <t>EXOS9_HUMAN</t>
  </si>
  <si>
    <t>Exosome complex component RRP45 (Autoantigen PM/Scl 1) (Exosome component 9) (P75 polymyositis-scleroderma overlap syndrome-associated autoantigen) (Polymyositis/scleroderma autoantigen 1) (Polymyositis/scleroderma autoantigen 75 kDa) (PM/Scl-75)</t>
  </si>
  <si>
    <t>EXOSC9 PMSCL1</t>
  </si>
  <si>
    <t>O95568</t>
  </si>
  <si>
    <t>MET18_HUMAN</t>
  </si>
  <si>
    <t>Histidine protein methyltransferase 1 homolog (EC 2.1.1.-) (Arsenic-transactivated protein 2) (AsTP2) (Methyltransferase-like protein 18)</t>
  </si>
  <si>
    <t>METTL18 ASTP2 C1orf156</t>
  </si>
  <si>
    <t>Q9NQZ2</t>
  </si>
  <si>
    <t>SAS10_HUMAN</t>
  </si>
  <si>
    <t>Something about silencing protein 10 (Charged amino acid-rich leucine zipper 1) (CRL1) (Disrupter of silencing SAS10) (UTP3 homolog)</t>
  </si>
  <si>
    <t>UTP3 CRLZ1 SAS10</t>
  </si>
  <si>
    <t>Q9Y3I0</t>
  </si>
  <si>
    <t>RTCB_HUMAN</t>
  </si>
  <si>
    <t>RNA-splicing ligase RtcB homolog (EC 6.5.1.8) (3'-phosphate/5'-hydroxy nucleic acid ligase)</t>
  </si>
  <si>
    <t>RTCB C22orf28 HSPC117</t>
  </si>
  <si>
    <t>Q9NYH9</t>
  </si>
  <si>
    <t>UTP6_HUMAN</t>
  </si>
  <si>
    <t>U3 small nucleolar RNA-associated protein 6 homolog (Hepatocellular carcinoma-associated antigen 66) (Multiple hat domains protein)</t>
  </si>
  <si>
    <t>UTP6 C17orf40 HCA66 MHAT</t>
  </si>
  <si>
    <t>P30876</t>
  </si>
  <si>
    <t>RPB2_HUMAN</t>
  </si>
  <si>
    <t>DNA-directed RNA polymerase II subunit RPB2 (EC 2.7.7.6) (DNA-directed RNA polymerase II 140 kDa polypeptide) (DNA-directed RNA polymerase II subunit B) (RNA polymerase II subunit 2) (RNA polymerase II subunit B2)</t>
  </si>
  <si>
    <t>Q9Y2Z2</t>
  </si>
  <si>
    <t>MTO1_HUMAN</t>
  </si>
  <si>
    <t>Protein MTO1 homolog, mitochondrial</t>
  </si>
  <si>
    <t>MTO1 CGI-02</t>
  </si>
  <si>
    <t>Q96Q11</t>
  </si>
  <si>
    <t>TRNT1_HUMAN</t>
  </si>
  <si>
    <t>CCA tRNA nucleotidyltransferase 1, mitochondrial (EC 2.7.7.72) (Mitochondrial tRNA nucleotidyl transferase, CCA-adding) (mt CCA-adding enzyme) (mt tRNA CCA-diphosphorylase) (mt tRNA CCA-pyrophosphorylase) (mt tRNA adenylyltransferase)</t>
  </si>
  <si>
    <t>TRNT1 CGI-47</t>
  </si>
  <si>
    <t>O43143</t>
  </si>
  <si>
    <t>DHX15_HUMAN</t>
  </si>
  <si>
    <t>Pre-mRNA-splicing factor ATP-dependent RNA helicase DHX15 (EC 3.6.4.13) (ATP-dependent RNA helicase #46) (DEAH box protein 15)</t>
  </si>
  <si>
    <t>DHX15 DBP1 DDX15</t>
  </si>
  <si>
    <t>O75530</t>
  </si>
  <si>
    <t>EED_HUMAN</t>
  </si>
  <si>
    <t>Polycomb protein EED (hEED) (Embryonic ectoderm development protein) (WD protein associating with integrin cytoplasmic tails 1) (WAIT-1)</t>
  </si>
  <si>
    <t>Q9H583</t>
  </si>
  <si>
    <t>HEAT1_HUMAN</t>
  </si>
  <si>
    <t>HEAT repeat-containing protein 1 (Protein BAP28) (U3 small nucleolar RNA-associated protein 10 homolog) [Cleaved into: HEAT repeat-containing protein 1, N-terminally processed]</t>
  </si>
  <si>
    <t>HEATR1 BAP28 UTP10</t>
  </si>
  <si>
    <t>Q76FK4</t>
  </si>
  <si>
    <t>NOL8_HUMAN</t>
  </si>
  <si>
    <t>Nucleolar protein 8 (Nucleolar protein Nop132)</t>
  </si>
  <si>
    <t>NOL8 C9orf34 NOP132</t>
  </si>
  <si>
    <t>Q9BRU9</t>
  </si>
  <si>
    <t>UTP23_HUMAN</t>
  </si>
  <si>
    <t>rRNA-processing protein UTP23 homolog</t>
  </si>
  <si>
    <t>UTP23 C8orf53</t>
  </si>
  <si>
    <t>Q9NR30</t>
  </si>
  <si>
    <t>DDX21_HUMAN</t>
  </si>
  <si>
    <t>Nucleolar RNA helicase 2 (EC 3.6.4.13) (DEAD box protein 21) (Gu-alpha) (Nucleolar RNA helicase Gu) (Nucleolar RNA helicase II) (RH II/Gu)</t>
  </si>
  <si>
    <t>Q15046</t>
  </si>
  <si>
    <t>SYK_HUMAN</t>
  </si>
  <si>
    <t>Lysine--tRNA ligase (EC 2.7.7.-) (EC 6.1.1.6) (Lysyl-tRNA synthetase) (LysRS)</t>
  </si>
  <si>
    <t>KARS1 KARS KIAA0070</t>
  </si>
  <si>
    <t>Q9UNX4</t>
  </si>
  <si>
    <t>WDR3_HUMAN</t>
  </si>
  <si>
    <t>WD repeat-containing protein 3</t>
  </si>
  <si>
    <t>Q9NQV6</t>
  </si>
  <si>
    <t>PRD10_HUMAN</t>
  </si>
  <si>
    <t>PR domain zinc finger protein 10 (EC 2.1.1.-) (PR domain-containing protein 10) (Tristanin)</t>
  </si>
  <si>
    <t>PRDM10 KIAA1231 PFM7 TRIS</t>
  </si>
  <si>
    <t>Q99575</t>
  </si>
  <si>
    <t>POP1_HUMAN</t>
  </si>
  <si>
    <t>Ribonucleases P/MRP protein subunit POP1 (hPOP1) (EC 3.1.26.5)</t>
  </si>
  <si>
    <t>POP1 KIAA0061</t>
  </si>
  <si>
    <t>O60678</t>
  </si>
  <si>
    <t>ANM3_HUMAN</t>
  </si>
  <si>
    <t>Protein arginine N-methyltransferase 3 (EC 2.1.1.-) (Heterogeneous nuclear ribonucleoprotein methyltransferase-like protein 3)</t>
  </si>
  <si>
    <t>PRMT3 HRMT1L3</t>
  </si>
  <si>
    <t>Q15022</t>
  </si>
  <si>
    <t>SUZ12_HUMAN</t>
  </si>
  <si>
    <t>Polycomb protein SUZ12 (Chromatin precipitated E2F target 9 protein) (ChET 9 protein) (Joined to JAZF1 protein) (Suppressor of zeste 12 protein homolog)</t>
  </si>
  <si>
    <t>SUZ12 CHET9 JJAZ1 KIAA0160</t>
  </si>
  <si>
    <t>Q9H5I1</t>
  </si>
  <si>
    <t>SUV92_HUMAN</t>
  </si>
  <si>
    <t>Histone-lysine N-methyltransferase SUV39H2 (EC 2.1.1.355) (Histone H3-K9 methyltransferase 2) (H3-K9-HMTase 2) (Lysine N-methyltransferase 1B) (Suppressor of variegation 3-9 homolog 2) (Su(var)3-9 homolog 2)</t>
  </si>
  <si>
    <t>SUV39H2 KMT1B</t>
  </si>
  <si>
    <t>Q9NV79</t>
  </si>
  <si>
    <t>PCMD2_HUMAN</t>
  </si>
  <si>
    <t>Protein-L-isoaspartate O-methyltransferase domain-containing protein 2</t>
  </si>
  <si>
    <t>PCMTD2 C20orf36</t>
  </si>
  <si>
    <t>Q9H7H0</t>
  </si>
  <si>
    <t>MET17_HUMAN</t>
  </si>
  <si>
    <t>Methyltransferase-like protein 17, mitochondrial (EC 2.1.1.-) (False p73 target gene protein) (Methyltransferase 11 domain-containing protein 1) (Protein RSM22 homolog, mitochondrial)</t>
  </si>
  <si>
    <t>METTL17 METT11D1</t>
  </si>
  <si>
    <t>Q9H9Y2</t>
  </si>
  <si>
    <t>RPF1_HUMAN</t>
  </si>
  <si>
    <t>Ribosome production factor 1 (Brix domain-containing protein 5) (Ribosome biogenesis protein RPF1)</t>
  </si>
  <si>
    <t>RPF1 BXDC5</t>
  </si>
  <si>
    <t>Q99873</t>
  </si>
  <si>
    <t>ANM1_HUMAN</t>
  </si>
  <si>
    <t>Protein arginine N-methyltransferase 1 (EC 2.1.1.319) (Histone-arginine N-methyltransferase PRMT1) (Interferon receptor 1-bound protein 4)</t>
  </si>
  <si>
    <t>PRMT1 HMT2 HRMT1L2 IR1B4</t>
  </si>
  <si>
    <t>Q86X55</t>
  </si>
  <si>
    <t>CARM1_HUMAN</t>
  </si>
  <si>
    <t>Histone-arginine methyltransferase CARM1 (EC 2.1.1.319) (Coactivator-associated arginine methyltransferase 1) (Protein arginine N-methyltransferase 4)</t>
  </si>
  <si>
    <t>CARM1 PRMT4</t>
  </si>
  <si>
    <t>Q9NVM4</t>
  </si>
  <si>
    <t>ANM7_HUMAN</t>
  </si>
  <si>
    <t>Protein arginine N-methyltransferase 7 (EC 2.1.1.321) (Histone-arginine N-methyltransferase PRMT7) ([Myelin basic protein]-arginine N-methyltransferase PRMT7)</t>
  </si>
  <si>
    <t>PRMT7 KIAA1933</t>
  </si>
  <si>
    <t>Q9H8H0</t>
  </si>
  <si>
    <t>NOL11_HUMAN</t>
  </si>
  <si>
    <t>Nucleolar protein 11</t>
  </si>
  <si>
    <t>NOL11 L14</t>
  </si>
  <si>
    <t>Q96L73</t>
  </si>
  <si>
    <t>NSD1_HUMAN</t>
  </si>
  <si>
    <t>Histone-lysine N-methyltransferase, H3 lysine-36 specific (EC 2.1.1.357) (Androgen receptor coactivator 267 kDa protein) (Androgen receptor-associated protein of 267 kDa) (H3-K36-HMTase) (Lysine N-methyltransferase 3B) (Nuclear receptor-binding SET domain-containing protein 1) (NR-binding SET domain-containing protein)</t>
  </si>
  <si>
    <t>NSD1 ARA267 KMT3B</t>
  </si>
  <si>
    <t>Q9H2P9</t>
  </si>
  <si>
    <t>DPH5_HUMAN</t>
  </si>
  <si>
    <t>Diphthine methyl ester synthase (EC 2.1.1.314) (Diphthamide biosynthesis methyltransferase)</t>
  </si>
  <si>
    <t>DPH5 AD-018 CGI-30 HSPC143 NPD015</t>
  </si>
  <si>
    <t>Q9HAU5</t>
  </si>
  <si>
    <t>RENT2_HUMAN</t>
  </si>
  <si>
    <t>Regulator of nonsense transcripts 2 (Nonsense mRNA reducing factor 2) (Up-frameshift suppressor 2 homolog) (hUpf2)</t>
  </si>
  <si>
    <t>UPF2 KIAA1408 RENT2</t>
  </si>
  <si>
    <t>O00567</t>
  </si>
  <si>
    <t>NOP56_HUMAN</t>
  </si>
  <si>
    <t>Nucleolar protein 56 (Nucleolar protein 5A)</t>
  </si>
  <si>
    <t>NOP56 NOL5A</t>
  </si>
  <si>
    <t>Q4FZB7</t>
  </si>
  <si>
    <t>KMT5B_HUMAN</t>
  </si>
  <si>
    <t>Histone-lysine N-methyltransferase KMT5B (Lysine N-methyltransferase 5B) (Lysine-specific methyltransferase 5B) (Suppressor of variegation 4-20 homolog 1) (Su(var)4-20 homolog 1) (Suv4-20h1) ([histone H4]-N-methyl-L-lysine20 N-methyltransferase KMT5B) (EC 2.1.1.362) ([histone H4]-lysine20 N-methyltransferase KMT5B) (EC 2.1.1.361)</t>
  </si>
  <si>
    <t>KMT5B SUV420H1 CGI-85</t>
  </si>
  <si>
    <t>Q9NQT4</t>
  </si>
  <si>
    <t>EXOS5_HUMAN</t>
  </si>
  <si>
    <t>Exosome complex component RRP46 (Chronic myelogenous leukemia tumor antigen 28) (Exosome component 5) (Ribosomal RNA-processing protein 46) (p12B)</t>
  </si>
  <si>
    <t>EXOSC5 CML28 RRP46</t>
  </si>
  <si>
    <t>Q8IXQ9</t>
  </si>
  <si>
    <t>ETKMT_HUMAN</t>
  </si>
  <si>
    <t>Electron transfer flavoprotein beta subunit lysine methyltransferase (EC 2.1.1.-) (ETFB lysine methyltransferase) (ETFB-KMT) (Protein N-lysine methyltransferase METTL20)</t>
  </si>
  <si>
    <t>ETFBKMT C12orf72 METTL20</t>
  </si>
  <si>
    <t>O95363</t>
  </si>
  <si>
    <t>SYFM_HUMAN</t>
  </si>
  <si>
    <t>Phenylalanine--tRNA ligase, mitochondrial (EC 6.1.1.20) (Phenylalanyl-tRNA synthetase) (PheRS)</t>
  </si>
  <si>
    <t>FARS2 FARS1 HSPC320</t>
  </si>
  <si>
    <t>Q14684</t>
  </si>
  <si>
    <t>RRP1B_HUMAN</t>
  </si>
  <si>
    <t>Ribosomal RNA processing protein 1 homolog B (RRP1-like protein B)</t>
  </si>
  <si>
    <t>RRP1B KIAA0179</t>
  </si>
  <si>
    <t>Q9UBL3</t>
  </si>
  <si>
    <t>ASH2L_HUMAN</t>
  </si>
  <si>
    <t>Set1/Ash2 histone methyltransferase complex subunit ASH2 (ASH2-like protein)</t>
  </si>
  <si>
    <t>ASH2L ASH2L1</t>
  </si>
  <si>
    <t>O75691</t>
  </si>
  <si>
    <t>UTP20_HUMAN</t>
  </si>
  <si>
    <t>Small subunit processome component 20 homolog (Down-regulated in metastasis protein) (Novel nucleolar protein 73) (NNP73) (Protein Key-1A6)</t>
  </si>
  <si>
    <t>UTP20 DRIM</t>
  </si>
  <si>
    <t>Q9NY93</t>
  </si>
  <si>
    <t>DDX56_HUMAN</t>
  </si>
  <si>
    <t>Probable ATP-dependent RNA helicase DDX56 (EC 3.6.4.13) (ATP-dependent 61 kDa nucleolar RNA helicase) (DEAD box protein 21) (DEAD box protein 56)</t>
  </si>
  <si>
    <t>DDX56 DDX21 NOH61</t>
  </si>
  <si>
    <t>Q96B26</t>
  </si>
  <si>
    <t>EXOS8_HUMAN</t>
  </si>
  <si>
    <t>Exosome complex component RRP43 (Exosome component 8) (Opa-interacting protein 2) (OIP-2) (Ribosomal RNA-processing protein 43) (p9)</t>
  </si>
  <si>
    <t>EXOSC8 OIP2 RRP43</t>
  </si>
  <si>
    <t>Q9BZE2</t>
  </si>
  <si>
    <t>PUS3_HUMAN</t>
  </si>
  <si>
    <t>tRNA pseudouridine(38/39) synthase (EC 5.4.99.45) (tRNA pseudouridine synthase 3) (tRNA pseudouridylate synthase 3) (tRNA-uridine isomerase 3)</t>
  </si>
  <si>
    <t>PUS3 FKSG32</t>
  </si>
  <si>
    <t>Q9Y5J1</t>
  </si>
  <si>
    <t>UTP18_HUMAN</t>
  </si>
  <si>
    <t>U3 small nucleolar RNA-associated protein 18 homolog (WD repeat-containing protein 50)</t>
  </si>
  <si>
    <t>UTP18 WDR50 CDABP0061 CGI-48</t>
  </si>
  <si>
    <t>UniProt Entry</t>
  </si>
  <si>
    <t>Entry Name</t>
  </si>
  <si>
    <t>Protein Names</t>
  </si>
  <si>
    <t>Gene Names</t>
  </si>
  <si>
    <t>pancreas_6b</t>
  </si>
  <si>
    <t>GTEX-NFK9-0726-SM-2HMJW</t>
  </si>
  <si>
    <t>pancreas</t>
  </si>
  <si>
    <t>GTEX-OHPN-0011-R4A-SM-2I5FD</t>
  </si>
  <si>
    <t>GTEX-Q2AI-0008-SM-48U2H</t>
  </si>
  <si>
    <t>GTEX-WZTO-0426-SM-3NM99</t>
  </si>
  <si>
    <t>HNF4A</t>
  </si>
  <si>
    <t>CD8+_Tcells</t>
  </si>
  <si>
    <t>GTEX-UJMC-0326-SM-3GAE2</t>
  </si>
  <si>
    <t>CD105+_Endothelial</t>
  </si>
  <si>
    <t>GTEX-WYVS-1726-SM-3NMAY</t>
  </si>
  <si>
    <t>karpas707</t>
  </si>
  <si>
    <t>GTEX-WZTO-0006-SM-3NM9T</t>
  </si>
  <si>
    <t>GTEX-X638-0003-SM-47JZ1</t>
  </si>
  <si>
    <t>GTEX-NL3H-0011-R7a-SM-2I3G5</t>
  </si>
  <si>
    <t>testis_7a</t>
  </si>
  <si>
    <t>GTEX-QCQG-0006-SM-2S1OW</t>
  </si>
  <si>
    <t>u698</t>
  </si>
  <si>
    <t>GTEX-U3ZN-0326-SM-3DB86</t>
  </si>
  <si>
    <t>GTEX-X4XX-0926-SM-46MV7</t>
  </si>
  <si>
    <t>GTEX-S4Q7-0006-SM-3K2AT</t>
  </si>
  <si>
    <t>GTEX-WHSB-1826-SM-3TW8M</t>
  </si>
  <si>
    <t>GTEX-UPIC-0226-SM-3GADO</t>
  </si>
  <si>
    <t>GTEX-X261-0011-R7A-SM-4E3JJ</t>
  </si>
  <si>
    <t>testis_7e</t>
  </si>
  <si>
    <t>GTEX-S341-0006-SM-3NM8D</t>
  </si>
  <si>
    <t>GTEX-NFK9-0006-SM-3GACS</t>
  </si>
  <si>
    <t>GTEX-P44H-0006-SM-2XCFB</t>
  </si>
  <si>
    <t>GTEX-UPIC-1526-SM-4IHLU</t>
  </si>
  <si>
    <t>GTEX-POMQ-0008-SM-48TE7</t>
  </si>
  <si>
    <t>GTEX-X8HC-0726-SM-46MWG</t>
  </si>
  <si>
    <t>HPA_TissueProtein</t>
  </si>
  <si>
    <t>rectum</t>
  </si>
  <si>
    <t>GTEX-T5JC-0001-SM-3NMAK</t>
  </si>
  <si>
    <t>GTEX-WHSE-0126-SM-3NMBT</t>
  </si>
  <si>
    <t>RPS9</t>
  </si>
  <si>
    <t>GTEX-RTLS-0006-SM-2TF58</t>
  </si>
  <si>
    <t>GTEX-UPIC-0926-SM-4IHLV</t>
  </si>
  <si>
    <t>GTEX-RWS6-0326-SM-2XCAP</t>
  </si>
  <si>
    <t>RPL7A</t>
  </si>
  <si>
    <t>skeletalmuscle_d</t>
  </si>
  <si>
    <t>testis_7b</t>
  </si>
  <si>
    <t>GTEX-PVOW-1626-SM-48TC9</t>
  </si>
  <si>
    <t>testis_4a</t>
  </si>
  <si>
    <t>RPS13</t>
  </si>
  <si>
    <t>GTEX-TSE9-2626-SM-4DXV2</t>
  </si>
  <si>
    <t>BTO:0000534</t>
  </si>
  <si>
    <t>pancreas_6a</t>
  </si>
  <si>
    <t>GTEX-SIU7-0001-SM-3NMAW</t>
  </si>
  <si>
    <t>Whole Blood</t>
  </si>
  <si>
    <t>Cells - Cultured fibroblasts</t>
  </si>
  <si>
    <t>Cells - EBV-transformed lymphocytes</t>
  </si>
  <si>
    <t>Thyroid</t>
  </si>
  <si>
    <t>Brain - Amygdala</t>
  </si>
  <si>
    <t>Lung</t>
  </si>
  <si>
    <t>Brain - Hippocampus</t>
  </si>
  <si>
    <t>Breast - Mammary Tissue</t>
  </si>
  <si>
    <t>Brain - Putamen (basal ganglia)</t>
  </si>
  <si>
    <t>Muscle - Skeletal</t>
  </si>
  <si>
    <t>Uterus</t>
  </si>
  <si>
    <t>Skin - Not Sun Exposed (Suprapubic)</t>
  </si>
  <si>
    <t>Liver</t>
  </si>
  <si>
    <t>Esophagus - Mucosa</t>
  </si>
  <si>
    <t>Pancreas</t>
  </si>
  <si>
    <t>Lymph Node</t>
  </si>
  <si>
    <t>B Cells</t>
  </si>
  <si>
    <t>Testis</t>
  </si>
  <si>
    <t>Rectum</t>
  </si>
  <si>
    <t>T Cells</t>
  </si>
  <si>
    <t>Urogenital System</t>
  </si>
  <si>
    <t>Reproductive System</t>
  </si>
  <si>
    <t>Gonad</t>
  </si>
  <si>
    <t>Whole Body</t>
  </si>
  <si>
    <t>Nb Sets</t>
  </si>
  <si>
    <t>RRP8</t>
  </si>
  <si>
    <t>SETDB1</t>
  </si>
  <si>
    <t>PRDM15</t>
  </si>
  <si>
    <t>SUV39H1</t>
  </si>
  <si>
    <t>PRDM4</t>
  </si>
  <si>
    <t>FAM86A</t>
  </si>
  <si>
    <t>EHMT1</t>
  </si>
  <si>
    <t>N6AMT2</t>
  </si>
  <si>
    <t>TPMT</t>
  </si>
  <si>
    <t>SETD1A</t>
  </si>
  <si>
    <t>METTL23</t>
  </si>
  <si>
    <t>HEMK1</t>
  </si>
  <si>
    <t>KMT2D</t>
  </si>
  <si>
    <t>SMYD4</t>
  </si>
  <si>
    <t>MOCS3</t>
  </si>
  <si>
    <t>MTR</t>
  </si>
  <si>
    <t>PUS1</t>
  </si>
  <si>
    <t>SETD4</t>
  </si>
  <si>
    <t>CTU2</t>
  </si>
  <si>
    <t>EZH2</t>
  </si>
  <si>
    <t>FAM86C1</t>
  </si>
  <si>
    <t>POP4</t>
  </si>
  <si>
    <t>RRP9</t>
  </si>
  <si>
    <t>PRMT6</t>
  </si>
  <si>
    <t>SETD1B</t>
  </si>
  <si>
    <t>WDR36</t>
  </si>
  <si>
    <t>NOL9</t>
  </si>
  <si>
    <t>VCPKMT</t>
  </si>
  <si>
    <t>ASMTL</t>
  </si>
  <si>
    <t>SMYD5</t>
  </si>
  <si>
    <t>DNMT1</t>
  </si>
  <si>
    <t>PRMT9</t>
  </si>
  <si>
    <t>NDUFAF7</t>
  </si>
  <si>
    <t>N6AMT1</t>
  </si>
  <si>
    <t>DCAF13</t>
  </si>
  <si>
    <t>METTL21A</t>
  </si>
  <si>
    <t>PCMTD1</t>
  </si>
  <si>
    <t>KMT2B</t>
  </si>
  <si>
    <t>CIRH1A</t>
  </si>
  <si>
    <t>METTL25</t>
  </si>
  <si>
    <t>O43159</t>
  </si>
  <si>
    <t>RRP8_HUMAN</t>
  </si>
  <si>
    <t>Ribosomal RNA-processing protein 8 (EC 2.1.1.-) (Cerebral protein 1) (Nucleomethylin)</t>
  </si>
  <si>
    <t>RRP8 KIAA0409 NML hucep-1</t>
  </si>
  <si>
    <t>Q15047</t>
  </si>
  <si>
    <t>SETB1_HUMAN</t>
  </si>
  <si>
    <t>Histone-lysine N-methyltransferase SETDB1 (EC 2.1.1.366) (ERG-associated protein with SET domain) (ESET) (Histone H3-K9 methyltransferase 4) (H3-K9-HMTase 4) (Lysine N-methyltransferase 1E) (SET domain bifurcated 1)</t>
  </si>
  <si>
    <t>SETDB1 ESET KIAA0067 KMT1E</t>
  </si>
  <si>
    <t>P57071</t>
  </si>
  <si>
    <t>PRD15_HUMAN</t>
  </si>
  <si>
    <t>PR domain zinc finger protein 15 (EC 2.1.1.-) (PR domain-containing protein 15) (Zinc finger protein 298)</t>
  </si>
  <si>
    <t>PRDM15 C21orf83 ZNF298</t>
  </si>
  <si>
    <t>O43463</t>
  </si>
  <si>
    <t>SUV91_HUMAN</t>
  </si>
  <si>
    <t>Histone-lysine N-methyltransferase SUV39H1 (EC 2.1.1.355) (Histone H3-K9 methyltransferase 1) (H3-K9-HMTase 1) (Lysine N-methyltransferase 1A) (Position-effect variegation 3-9 homolog) (Suppressor of variegation 3-9 homolog 1) (Su(var)3-9 homolog 1)</t>
  </si>
  <si>
    <t>SUV39H1 KMT1A SUV39H</t>
  </si>
  <si>
    <t>Q9UKN5</t>
  </si>
  <si>
    <t>PRDM4_HUMAN</t>
  </si>
  <si>
    <t>PR domain zinc finger protein 4 (EC 2.1.1.-) (PR domain-containing protein 4)</t>
  </si>
  <si>
    <t>PRDM4 PFM1</t>
  </si>
  <si>
    <t>Q96G04</t>
  </si>
  <si>
    <t>EF2KT_HUMAN</t>
  </si>
  <si>
    <t>Protein-lysine N-methyltransferase EEF2KMT (EC 2.1.1.-) (eEF2-lysine methyltransferase) (eEF2-KMT)</t>
  </si>
  <si>
    <t>EEF2KMT FAM86A SB153</t>
  </si>
  <si>
    <t>Q9H9B1</t>
  </si>
  <si>
    <t>EHMT1_HUMAN</t>
  </si>
  <si>
    <t>Histone-lysine N-methyltransferase EHMT1 (EC 2.1.1.-) (Euchromatic histone-lysine N-methyltransferase 1) (Eu-HMTase1) (G9a-like protein 1) (GLP) (GLP1) (Histone H3-K9 methyltransferase 5) (H3-K9-HMTase 5) (Lysine N-methyltransferase 1D)</t>
  </si>
  <si>
    <t>EHMT1 EUHMTASE1 GLP KIAA1876 KMT1D</t>
  </si>
  <si>
    <t>Q8WVE0</t>
  </si>
  <si>
    <t>EFMT1_HUMAN</t>
  </si>
  <si>
    <t>EEF1A lysine methyltransferase 1 (EC 2.1.1.-) (N(6)-adenine-specific DNA methyltransferase 2) (Protein-lysine N-methyltransferase N6AMT2)</t>
  </si>
  <si>
    <t>EEF1AKMT1 N6AMT2</t>
  </si>
  <si>
    <t>P51580</t>
  </si>
  <si>
    <t>TPMT_HUMAN</t>
  </si>
  <si>
    <t>Thiopurine S-methyltransferase (EC 2.1.1.67) (Thiopurine methyltransferase)</t>
  </si>
  <si>
    <t>O15047</t>
  </si>
  <si>
    <t>SET1A_HUMAN</t>
  </si>
  <si>
    <t>Histone-lysine N-methyltransferase SETD1A (EC 2.1.1.354) (Lysine N-methyltransferase 2F) (SET domain-containing protein 1A) (hSET1A) (Set1/Ash2 histone methyltransferase complex subunit SET1)</t>
  </si>
  <si>
    <t>SETD1A KIAA0339 KMT2F SET1 SET1A</t>
  </si>
  <si>
    <t>Q86XA0</t>
  </si>
  <si>
    <t>MET23_HUMAN</t>
  </si>
  <si>
    <t>Methyltransferase-like protein 23 (EC 2.1.1.-)</t>
  </si>
  <si>
    <t>METTL23 C17orf95</t>
  </si>
  <si>
    <t>Q9Y5R4</t>
  </si>
  <si>
    <t>HEMK1_HUMAN</t>
  </si>
  <si>
    <t>MTRF1L release factor glutamine methyltransferase (EC 2.1.1.297) (HemK methyltransferase family member 1) (M.HsaHemKP)</t>
  </si>
  <si>
    <t>HEMK1 HEMK</t>
  </si>
  <si>
    <t>O14686</t>
  </si>
  <si>
    <t>KMT2D_HUMAN</t>
  </si>
  <si>
    <t>Histone-lysine N-methyltransferase 2D (Lysine N-methyltransferase 2D) (EC 2.1.1.354) (ALL1-related protein) (Myeloid/lymphoid or mixed-lineage leukemia protein 2)</t>
  </si>
  <si>
    <t>KMT2D ALR MLL2 MLL4</t>
  </si>
  <si>
    <t>Q8IYR2</t>
  </si>
  <si>
    <t>SMYD4_HUMAN</t>
  </si>
  <si>
    <t>SET and MYND domain-containing protein 4 (EC 2.1.1.-)</t>
  </si>
  <si>
    <t>SMYD4 KIAA1936</t>
  </si>
  <si>
    <t>O95396</t>
  </si>
  <si>
    <t>MOCS3_HUMAN</t>
  </si>
  <si>
    <t>Adenylyltransferase and sulfurtransferase MOCS3 (Molybdenum cofactor synthesis protein 3) (Molybdopterin synthase sulfurylase) (MPT synthase sulfurylase) [Includes: Molybdopterin-synthase adenylyltransferase (EC 2.7.7.80) (Adenylyltransferase MOCS3) (Sulfur carrier protein MOCS2A adenylyltransferase); Molybdopterin-synthase sulfurtransferase (EC 2.8.1.11) (Sulfur carrier protein MOCS2A sulfurtransferase) (Sulfurtransferase MOCS3)]</t>
  </si>
  <si>
    <t>MOCS3 UBA4</t>
  </si>
  <si>
    <t>Q99707</t>
  </si>
  <si>
    <t>METH_HUMAN</t>
  </si>
  <si>
    <t>Methionine synthase (MS) (EC 2.1.1.13) (5-methyltetrahydrofolate--homocysteine methyltransferase) (Cobalamin-dependent methionine synthase) (Vitamin-B12 dependent methionine synthase)</t>
  </si>
  <si>
    <t>Q9Y606</t>
  </si>
  <si>
    <t>TRUA_HUMAN</t>
  </si>
  <si>
    <t>tRNA pseudouridine synthase A (EC 5.4.99.12) (tRNA pseudouridine(38-40) synthase) (tRNA pseudouridylate synthase I) (tRNA-uridine isomerase I)</t>
  </si>
  <si>
    <t>PUS1 PP8985</t>
  </si>
  <si>
    <t>Q9NVD3</t>
  </si>
  <si>
    <t>SETD4_HUMAN</t>
  </si>
  <si>
    <t>SET domain-containing protein 4 (EC 2.1.1.-) (EC 2.1.1.364)</t>
  </si>
  <si>
    <t>SETD4 C21orf18 C21orf27</t>
  </si>
  <si>
    <t>Q2VPK5</t>
  </si>
  <si>
    <t>CTU2_HUMAN</t>
  </si>
  <si>
    <t>Cytoplasmic tRNA 2-thiolation protein 2 (Cytosolic thiouridylase subunit 2)</t>
  </si>
  <si>
    <t>CTU2 C16orf84 NCS2</t>
  </si>
  <si>
    <t>Q15910</t>
  </si>
  <si>
    <t>EZH2_HUMAN</t>
  </si>
  <si>
    <t>Histone-lysine N-methyltransferase EZH2 (EC 2.1.1.356) (ENX-1) (Enhancer of zeste homolog 2) (Lysine N-methyltransferase 6)</t>
  </si>
  <si>
    <t>EZH2 KMT6</t>
  </si>
  <si>
    <t>Q9NVL1</t>
  </si>
  <si>
    <t>F86C1_HUMAN</t>
  </si>
  <si>
    <t>Putative protein FAM86C1P (EC 2.1.1.-) (Protein FAM86C)</t>
  </si>
  <si>
    <t>FAM86C1P FAM86C FAM86C1</t>
  </si>
  <si>
    <t>O95707</t>
  </si>
  <si>
    <t>RPP29_HUMAN</t>
  </si>
  <si>
    <t>Ribonuclease P protein subunit p29 (hPOP4) (EC 3.1.26.5)</t>
  </si>
  <si>
    <t>POP4 RPP29</t>
  </si>
  <si>
    <t>O43818</t>
  </si>
  <si>
    <t>U3IP2_HUMAN</t>
  </si>
  <si>
    <t>U3 small nucleolar RNA-interacting protein 2 (RRP9 homolog) (U3 small nucleolar ribonucleoprotein-associated 55 kDa protein) (U3 snoRNP-associated 55 kDa protein) (U3-55K)</t>
  </si>
  <si>
    <t>RRP9 RNU3IP2 U355K</t>
  </si>
  <si>
    <t>Q96LA8</t>
  </si>
  <si>
    <t>ANM6_HUMAN</t>
  </si>
  <si>
    <t>Protein arginine N-methyltransferase 6 (EC 2.1.1.319) (Heterogeneous nuclear ribonucleoprotein methyltransferase-like protein 6) (Histone-arginine N-methyltransferase PRMT6)</t>
  </si>
  <si>
    <t>PRMT6 HRMT1L6</t>
  </si>
  <si>
    <t>Q9UPS6</t>
  </si>
  <si>
    <t>SET1B_HUMAN</t>
  </si>
  <si>
    <t>Histone-lysine N-methyltransferase SETD1B (EC 2.1.1.354) (Lysine N-methyltransferase 2G) (SET domain-containing protein 1B) (hSET1B)</t>
  </si>
  <si>
    <t>SETD1B KIAA1076 KMT2G SET1B</t>
  </si>
  <si>
    <t>Q8NI36</t>
  </si>
  <si>
    <t>WDR36_HUMAN</t>
  </si>
  <si>
    <t>WD repeat-containing protein 36 (T-cell activation WD repeat-containing protein) (TA-WDRP)</t>
  </si>
  <si>
    <t>Q5SY16</t>
  </si>
  <si>
    <t>NOL9_HUMAN</t>
  </si>
  <si>
    <t>Polynucleotide 5'-hydroxyl-kinase NOL9 (EC 2.7.1.-) (Nucleolar protein 9)</t>
  </si>
  <si>
    <t>Q9H867</t>
  </si>
  <si>
    <t>MT21D_HUMAN</t>
  </si>
  <si>
    <t>Protein-lysine methyltransferase METTL21D (EC 2.1.1.-) (Methyltransferase-like protein 21D) (VCP lysine methyltransferase) (VCP-KMT) (Valosin-containing protein lysine methyltransferase)</t>
  </si>
  <si>
    <t>VCPKMT C14orf138 METTL21D</t>
  </si>
  <si>
    <t>O95671</t>
  </si>
  <si>
    <t>ASML_HUMAN</t>
  </si>
  <si>
    <t>Probable bifunctional dTTP/UTP pyrophosphatase/methyltransferase protein [Includes: dTTP/UTP pyrophosphatase (dTTPase/UTPase) (EC 3.6.1.9) (Nucleoside triphosphate pyrophosphatase) (Nucleotide pyrophosphatase) (Nucleotide PPase); N-acetylserotonin O-methyltransferase-like protein (ASMTL) (EC 2.1.1.-)]</t>
  </si>
  <si>
    <t>Q6GMV2</t>
  </si>
  <si>
    <t>SMYD5_HUMAN</t>
  </si>
  <si>
    <t>SET and MYND domain-containing protein 5 (EC 2.1.1.-) (Protein NN8-4AG) (Retinoic acid-induced protein 15)</t>
  </si>
  <si>
    <t>SMYD5 RAI15</t>
  </si>
  <si>
    <t>P26358</t>
  </si>
  <si>
    <t>DNMT1_HUMAN</t>
  </si>
  <si>
    <t>DNA (cytosine-5)-methyltransferase 1 (Dnmt1) (EC 2.1.1.37) (CXXC-type zinc finger protein 9) (DNA methyltransferase HsaI) (DNA MTase HsaI) (M.HsaI) (MCMT)</t>
  </si>
  <si>
    <t>DNMT1 AIM CXXC9 DNMT</t>
  </si>
  <si>
    <t>Q6P2P2</t>
  </si>
  <si>
    <t>ANM9_HUMAN</t>
  </si>
  <si>
    <t>Protein arginine N-methyltransferase 9 (Protein arginine N-methyltransferase 10) (EC 2.1.1.320)</t>
  </si>
  <si>
    <t>PRMT9 PRMT10</t>
  </si>
  <si>
    <t>Q7L592</t>
  </si>
  <si>
    <t>NDUF7_HUMAN</t>
  </si>
  <si>
    <t>Protein arginine methyltransferase NDUFAF7, mitochondrial (EC 2.1.1.320) (NADH dehydrogenase [ubiquinone] complex I, assembly factor 7) (Protein midA homolog)</t>
  </si>
  <si>
    <t>NDUFAF7 C2orf56 PRO1853</t>
  </si>
  <si>
    <t>Q9Y5N5</t>
  </si>
  <si>
    <t>N6MT1_HUMAN</t>
  </si>
  <si>
    <t>Methyltransferase N6AMT1 (HemK methyltransferase family member 2) (M.HsaHemK2P) (Lysine N-methyltransferase 9) (EC 2.1.1.-) (Methylarsonite methyltransferase N6AMT1) (EC 2.1.1.-) (Protein N(5)-glutamine methyltransferase) (EC 2.1.1.-)</t>
  </si>
  <si>
    <t>N6AMT1 C21orf127 HEMK2 KMT9 PRED28</t>
  </si>
  <si>
    <t>Q9NV06</t>
  </si>
  <si>
    <t>DCA13_HUMAN</t>
  </si>
  <si>
    <t>DDB1- and CUL4-associated factor 13 (WD repeat and SOF domain-containing protein 1)</t>
  </si>
  <si>
    <t>DCAF13 WDSOF1 HSPC064</t>
  </si>
  <si>
    <t>Q8WXB1</t>
  </si>
  <si>
    <t>MT21A_HUMAN</t>
  </si>
  <si>
    <t>Protein N-lysine methyltransferase METTL21A (EC 2.1.1.-) (HSPA lysine methyltransferase) (HSPA-KMT) (Hepatocellular carcinoma-associated antigen 557b) (Methyltransferase-like protein 21A)</t>
  </si>
  <si>
    <t>METTL21A FAM119A HCA557B</t>
  </si>
  <si>
    <t>Q96MG8</t>
  </si>
  <si>
    <t>PCMD1_HUMAN</t>
  </si>
  <si>
    <t>Protein-L-isoaspartate O-methyltransferase domain-containing protein 1</t>
  </si>
  <si>
    <t>Q9UMN6</t>
  </si>
  <si>
    <t>KMT2B_HUMAN</t>
  </si>
  <si>
    <t>Histone-lysine N-methyltransferase 2B (Lysine N-methyltransferase 2B) (EC 2.1.1.354) (Myeloid/lymphoid or mixed-lineage leukemia protein 4) (Trithorax homolog 2) (WW domain-binding protein 7) (WBP-7)</t>
  </si>
  <si>
    <t>KMT2B HRX2 KIAA0304 MLL2 MLL4 TRX2 WBP7</t>
  </si>
  <si>
    <t>Q969X6</t>
  </si>
  <si>
    <t>UTP4_HUMAN</t>
  </si>
  <si>
    <t>U3 small nucleolar RNA-associated protein 4 homolog (Cirhin) (UTP4 small subunit processome component)</t>
  </si>
  <si>
    <t>UTP4 CIRH1A cPERP-E KIAA1988</t>
  </si>
  <si>
    <t>Q8N6Q8</t>
  </si>
  <si>
    <t>MET25_HUMAN</t>
  </si>
  <si>
    <t>Methyltransferase-like protein 25 (EC 2.1.1.-)</t>
  </si>
  <si>
    <t>METTL25 C12orf26</t>
  </si>
  <si>
    <t>Rank</t>
  </si>
  <si>
    <t>PPagerank Score</t>
  </si>
  <si>
    <t>GB</t>
  </si>
  <si>
    <t>RF</t>
  </si>
  <si>
    <t>SVM</t>
  </si>
  <si>
    <t>LR</t>
  </si>
  <si>
    <t>GNB</t>
  </si>
  <si>
    <t>GB_noGO</t>
  </si>
  <si>
    <t>RF_noGO</t>
  </si>
  <si>
    <t>SVM_noGO</t>
  </si>
  <si>
    <t>LR_noGO</t>
  </si>
  <si>
    <t>GNB_noGO</t>
  </si>
  <si>
    <r>
      <t xml:space="preserve">Supplementary Data 1. </t>
    </r>
    <r>
      <rPr>
        <sz val="12"/>
        <color theme="1"/>
        <rFont val="等线"/>
        <family val="2"/>
        <scheme val="minor"/>
      </rPr>
      <t xml:space="preserve">Known RNA methyltransferases and related proteins used as positive set (Class 1). </t>
    </r>
  </si>
  <si>
    <r>
      <t xml:space="preserve">Supplementary Data 2. </t>
    </r>
    <r>
      <rPr>
        <sz val="12"/>
        <color theme="1"/>
        <rFont val="等线"/>
        <family val="2"/>
        <scheme val="minor"/>
      </rPr>
      <t>Gene-feature omics datasets used in machine learning analyses (source Harmonizome).</t>
    </r>
  </si>
  <si>
    <r>
      <t xml:space="preserve">Supplementary Data 3. </t>
    </r>
    <r>
      <rPr>
        <sz val="12"/>
        <color theme="1"/>
        <rFont val="等线"/>
        <family val="2"/>
        <scheme val="minor"/>
      </rPr>
      <t>Highly informative features based on models trained on the reduced feature set, and their frequency in the top100 features across all models of the classifier ensemble.</t>
    </r>
  </si>
  <si>
    <r>
      <t xml:space="preserve">Supplementary Data 4. </t>
    </r>
    <r>
      <rPr>
        <sz val="12"/>
        <color theme="1"/>
        <rFont val="等线"/>
        <family val="2"/>
        <scheme val="minor"/>
      </rPr>
      <t>Top 100 gene predictions based on the GB model ensemble of the full feature set.</t>
    </r>
  </si>
  <si>
    <r>
      <t xml:space="preserve">Supplementary Data 5. </t>
    </r>
    <r>
      <rPr>
        <sz val="12"/>
        <color theme="1"/>
        <rFont val="等线"/>
        <family val="2"/>
        <scheme val="minor"/>
      </rPr>
      <t>Predicted probability score across all models and Personalised PageRank score of top 100 model predictions based on PPI data (source: STRING).</t>
    </r>
  </si>
  <si>
    <t>methyltransferase like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</si>
</sst>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"/>
    <numFmt numFmtId="178" formatCode="0.000000"/>
  </numFmts>
  <fonts count="9" x14ac:knownFonts="1">
    <font>
      <sz val="12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12"/>
      <color rgb="FF000000"/>
      <name val="等线"/>
      <family val="2"/>
      <scheme val="minor"/>
    </font>
    <font>
      <i/>
      <sz val="12"/>
      <color theme="1"/>
      <name val="等线"/>
      <family val="2"/>
      <scheme val="minor"/>
    </font>
    <font>
      <b/>
      <sz val="12"/>
      <color theme="0"/>
      <name val="等线"/>
      <family val="2"/>
      <scheme val="minor"/>
    </font>
    <font>
      <sz val="8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4" fillId="0" borderId="0" xfId="0" applyFont="1"/>
    <xf numFmtId="0" fontId="2" fillId="0" borderId="0" xfId="0" applyFont="1" applyAlignment="1">
      <alignment horizontal="left"/>
    </xf>
    <xf numFmtId="0" fontId="5" fillId="2" borderId="0" xfId="0" applyFont="1" applyFill="1"/>
    <xf numFmtId="0" fontId="5" fillId="2" borderId="0" xfId="0" applyFont="1" applyFill="1" applyAlignment="1">
      <alignment horizontal="left"/>
    </xf>
    <xf numFmtId="177" fontId="0" fillId="0" borderId="0" xfId="0" applyNumberFormat="1"/>
    <xf numFmtId="176" fontId="0" fillId="0" borderId="0" xfId="0" applyNumberFormat="1"/>
    <xf numFmtId="178" fontId="0" fillId="0" borderId="0" xfId="0" applyNumberFormat="1"/>
    <xf numFmtId="0" fontId="7" fillId="2" borderId="0" xfId="0" applyFont="1" applyFill="1"/>
    <xf numFmtId="0" fontId="5" fillId="2" borderId="0" xfId="0" applyFont="1" applyFill="1" applyAlignment="1">
      <alignment vertical="center"/>
    </xf>
    <xf numFmtId="0" fontId="3" fillId="0" borderId="0" xfId="0" applyFont="1"/>
    <xf numFmtId="176" fontId="3" fillId="0" borderId="0" xfId="0" applyNumberFormat="1" applyFont="1"/>
  </cellXfs>
  <cellStyles count="1">
    <cellStyle name="常规" xfId="0" builtinId="0"/>
  </cellStyles>
  <dxfs count="24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76" formatCode="0.0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left" vertical="bottom" textRotation="0" wrapText="0" indent="0" justifyLastLine="0" shrinkToFit="0" readingOrder="0"/>
    </dxf>
    <dxf>
      <numFmt numFmtId="177" formatCode="0.0"/>
    </dxf>
    <dxf>
      <numFmt numFmtId="0" formatCode="General"/>
    </dxf>
    <dxf>
      <font>
        <b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i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D36A0C-5D9F-C04A-A3DC-5D6485D3EAD8}" name="Table3" displayName="Table3" ref="A2:J94" totalsRowShown="0" headerRowDxfId="23">
  <autoFilter ref="A2:J94" xr:uid="{5C8E9939-6656-4B4B-ABBA-F12AC4BBE78B}"/>
  <tableColumns count="10">
    <tableColumn id="1" xr3:uid="{7B878591-66D9-2346-87C8-77A1E76A3836}" name="HGNC symbol" dataDxfId="22"/>
    <tableColumn id="2" xr3:uid="{06201AAB-A746-AD45-B399-9FDBA28C6127}" name="Approved name"/>
    <tableColumn id="3" xr3:uid="{D391339E-5DED-2A46-ADB9-A62B04B14019}" name="HGNC ID"/>
    <tableColumn id="10" xr3:uid="{B29D513A-94A0-A84B-B2E5-9B0C80A8C67A}" name="NCBI gene ID"/>
    <tableColumn id="4" xr3:uid="{4B27B501-C0EB-D541-8164-F55489917722}" name="Ensembl"/>
    <tableColumn id="5" xr3:uid="{710C0C71-B4EA-F14F-9D1A-A121107F3DFC}" name="UCSC gene ID"/>
    <tableColumn id="6" xr3:uid="{4DB9325E-E0DC-F649-BA7D-0B76BF5C3D5D}" name="RefSeq accession"/>
    <tableColumn id="7" xr3:uid="{4CA8DFC1-8764-0C46-B5FF-4C673C215A6D}" name="Location"/>
    <tableColumn id="8" xr3:uid="{8821D513-27D7-404D-A030-6F20A37A0470}" name="Modification"/>
    <tableColumn id="9" xr3:uid="{F02DD060-CB32-DA48-8CD8-0AB8ACF3D3FD}" name="Synonym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76BAB8-D113-194A-BB85-351D78924C99}" name="Table1" displayName="Table1" ref="A2:I17" totalsRowShown="0" headerRowDxfId="21" dataDxfId="20">
  <autoFilter ref="A2:I17" xr:uid="{9490792B-BC6F-1242-B6AB-3139ECF7D603}"/>
  <sortState xmlns:xlrd2="http://schemas.microsoft.com/office/spreadsheetml/2017/richdata2" ref="A3:I17">
    <sortCondition descending="1" ref="E3:E17"/>
    <sortCondition ref="A3:A17"/>
  </sortState>
  <tableColumns count="9">
    <tableColumn id="1" xr3:uid="{B5D42973-142D-A248-9912-5C2F8C236050}" name="Dataset" dataDxfId="19"/>
    <tableColumn id="2" xr3:uid="{79BFC26D-DB46-304F-B24E-3FF9B1C9DC50}" name="Description" dataDxfId="18"/>
    <tableColumn id="3" xr3:uid="{1D2161FA-02B1-C14C-A768-C7B627A4948F}" name="Measurement" dataDxfId="17"/>
    <tableColumn id="4" xr3:uid="{ABBD01A4-4C2E-D44C-ABEB-EB6BCB5EEFB2}" name="Association" dataDxfId="16"/>
    <tableColumn id="5" xr3:uid="{78A5DEFC-F678-C840-9C4C-9661F808D037}" name="Category" dataDxfId="15"/>
    <tableColumn id="6" xr3:uid="{96271789-F501-2C4C-91F2-FE33C6A1F8A9}" name="Resource" dataDxfId="14"/>
    <tableColumn id="7" xr3:uid="{79C49802-DF0B-E343-976B-654AC64A8CC6}" name="Genes" dataDxfId="13"/>
    <tableColumn id="8" xr3:uid="{75CE797A-6718-4C4B-82B0-CAD5B234CF8C}" name="Attributes" dataDxfId="12"/>
    <tableColumn id="9" xr3:uid="{7530EE2A-9BD8-934A-AE97-8163D569B620}" name="Associations" dataDxfId="1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FB2C2ED-B69A-0D48-AAD3-A6F6FBA5BA7E}" name="Table4" displayName="Table4" ref="A2:E103" totalsRowShown="0" headerRowDxfId="10">
  <autoFilter ref="A2:E103" xr:uid="{1B27CB28-3EAF-8F4E-9788-2AFB6AAE6DDE}"/>
  <tableColumns count="5">
    <tableColumn id="1" xr3:uid="{5D25B278-269A-0F4E-B4BA-0F32BB7540B0}" name="Data source"/>
    <tableColumn id="2" xr3:uid="{CCF9ED74-B12C-F84C-B54C-0E61BAE77F13}" name="Feature ID"/>
    <tableColumn id="6" xr3:uid="{66A98171-BCBA-D24D-8C50-62618D9F357A}" name="Tissue (if applicable)" dataDxfId="9"/>
    <tableColumn id="5" xr3:uid="{DCB300B4-B887-6B4F-A951-53B227BDAE6B}" name="Nb Sets"/>
    <tableColumn id="3" xr3:uid="{477B4B48-C1E6-AF48-A49D-598D941A10F3}" name="Frequency" dataDxfId="8">
      <calculatedColumnFormula>Table4[[#This Row],[Nb Sets]]*100/288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C1886E-E16C-C248-9047-868DF6655BBC}" name="Table2" displayName="Table2" ref="A2:F159" totalsRowShown="0" headerRowDxfId="7" dataDxfId="6">
  <autoFilter ref="A2:F159" xr:uid="{E8C1886E-E16C-C248-9047-868DF6655BBC}"/>
  <tableColumns count="6">
    <tableColumn id="1" xr3:uid="{12E812D4-E6D1-964A-A803-96AD37807958}" name="Gene" dataDxfId="5"/>
    <tableColumn id="2" xr3:uid="{25A2DE5F-5BAF-8A43-9ABE-86285A3A72D3}" name="Mean Prob" dataDxfId="4"/>
    <tableColumn id="3" xr3:uid="{E398EC9C-7775-1743-BB65-1C03956A0CC2}" name="UniProt Entry" dataDxfId="3"/>
    <tableColumn id="4" xr3:uid="{69B3DDB5-9D88-2447-9AA6-FF99CD238246}" name="Entry Name" dataDxfId="2"/>
    <tableColumn id="5" xr3:uid="{1E2527C9-36C4-874C-888E-A81F9BB5D890}" name="Gene Names" dataDxfId="1"/>
    <tableColumn id="6" xr3:uid="{EA2B486A-2263-4F46-AA44-91938945EBCF}" name="Protein Nam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0A8AE-DE81-0049-880F-3D415A38DC0D}">
  <sheetPr>
    <pageSetUpPr fitToPage="1"/>
  </sheetPr>
  <dimension ref="A1:J94"/>
  <sheetViews>
    <sheetView workbookViewId="0">
      <selection activeCell="B29" sqref="B29"/>
    </sheetView>
  </sheetViews>
  <sheetFormatPr defaultColWidth="10.90625" defaultRowHeight="15.6" x14ac:dyDescent="0.3"/>
  <cols>
    <col min="1" max="1" width="13.81640625" customWidth="1"/>
    <col min="2" max="2" width="60.453125" bestFit="1" customWidth="1"/>
    <col min="3" max="3" width="11.453125" bestFit="1" customWidth="1"/>
    <col min="4" max="4" width="11.453125" customWidth="1"/>
    <col min="5" max="5" width="17" bestFit="1" customWidth="1"/>
    <col min="6" max="6" width="16.453125" customWidth="1"/>
    <col min="7" max="7" width="13.6328125" customWidth="1"/>
    <col min="8" max="8" width="10.1796875" customWidth="1"/>
    <col min="9" max="9" width="35.36328125" bestFit="1" customWidth="1"/>
    <col min="10" max="10" width="11.1796875" customWidth="1"/>
  </cols>
  <sheetData>
    <row r="1" spans="1:10" x14ac:dyDescent="0.3">
      <c r="A1" s="3" t="s">
        <v>1422</v>
      </c>
    </row>
    <row r="2" spans="1:10" x14ac:dyDescent="0.3">
      <c r="A2" s="12" t="s">
        <v>693</v>
      </c>
      <c r="B2" s="12" t="s">
        <v>694</v>
      </c>
      <c r="C2" s="12" t="s">
        <v>695</v>
      </c>
      <c r="D2" s="12" t="s">
        <v>883</v>
      </c>
      <c r="E2" s="12" t="s">
        <v>696</v>
      </c>
      <c r="F2" s="12" t="s">
        <v>698</v>
      </c>
      <c r="G2" s="12" t="s">
        <v>697</v>
      </c>
      <c r="H2" s="12" t="s">
        <v>699</v>
      </c>
      <c r="I2" s="12" t="s">
        <v>700</v>
      </c>
      <c r="J2" s="12" t="s">
        <v>701</v>
      </c>
    </row>
    <row r="3" spans="1:10" x14ac:dyDescent="0.3">
      <c r="A3" s="5" t="s">
        <v>685</v>
      </c>
      <c r="B3" t="s">
        <v>686</v>
      </c>
      <c r="C3" t="s">
        <v>687</v>
      </c>
      <c r="D3">
        <v>91801</v>
      </c>
      <c r="E3" t="s">
        <v>688</v>
      </c>
      <c r="F3" t="s">
        <v>690</v>
      </c>
      <c r="G3" t="s">
        <v>689</v>
      </c>
      <c r="H3" t="s">
        <v>691</v>
      </c>
      <c r="I3" t="s">
        <v>692</v>
      </c>
    </row>
    <row r="4" spans="1:10" x14ac:dyDescent="0.3">
      <c r="A4" s="5" t="s">
        <v>177</v>
      </c>
      <c r="B4" t="s">
        <v>178</v>
      </c>
      <c r="C4" t="s">
        <v>179</v>
      </c>
      <c r="D4">
        <v>144233</v>
      </c>
      <c r="E4" t="s">
        <v>180</v>
      </c>
      <c r="F4" t="s">
        <v>182</v>
      </c>
      <c r="G4" t="s">
        <v>181</v>
      </c>
      <c r="H4" t="s">
        <v>183</v>
      </c>
      <c r="I4" t="s">
        <v>184</v>
      </c>
    </row>
    <row r="5" spans="1:10" x14ac:dyDescent="0.3">
      <c r="A5" s="5" t="s">
        <v>185</v>
      </c>
      <c r="B5" t="s">
        <v>186</v>
      </c>
      <c r="C5" t="s">
        <v>187</v>
      </c>
      <c r="D5">
        <v>154743</v>
      </c>
      <c r="E5" t="s">
        <v>188</v>
      </c>
      <c r="F5" t="s">
        <v>190</v>
      </c>
      <c r="G5" t="s">
        <v>189</v>
      </c>
      <c r="H5" t="s">
        <v>191</v>
      </c>
      <c r="J5" t="s">
        <v>192</v>
      </c>
    </row>
    <row r="6" spans="1:10" x14ac:dyDescent="0.3">
      <c r="A6" s="5" t="s">
        <v>193</v>
      </c>
      <c r="B6" t="s">
        <v>194</v>
      </c>
      <c r="C6" t="s">
        <v>195</v>
      </c>
      <c r="D6">
        <v>114049</v>
      </c>
      <c r="E6" t="s">
        <v>196</v>
      </c>
      <c r="F6" t="s">
        <v>198</v>
      </c>
      <c r="G6" t="s">
        <v>197</v>
      </c>
      <c r="H6" t="s">
        <v>199</v>
      </c>
      <c r="I6" t="s">
        <v>200</v>
      </c>
      <c r="J6" t="s">
        <v>201</v>
      </c>
    </row>
    <row r="7" spans="1:10" x14ac:dyDescent="0.3">
      <c r="A7" s="5" t="s">
        <v>733</v>
      </c>
      <c r="B7" t="s">
        <v>734</v>
      </c>
      <c r="C7" t="s">
        <v>735</v>
      </c>
      <c r="D7">
        <v>79872</v>
      </c>
      <c r="E7" t="s">
        <v>736</v>
      </c>
      <c r="F7" t="s">
        <v>737</v>
      </c>
      <c r="G7" t="s">
        <v>738</v>
      </c>
      <c r="H7" t="s">
        <v>739</v>
      </c>
    </row>
    <row r="8" spans="1:10" x14ac:dyDescent="0.3">
      <c r="A8" s="5" t="s">
        <v>202</v>
      </c>
      <c r="B8" t="s">
        <v>203</v>
      </c>
      <c r="C8" t="s">
        <v>204</v>
      </c>
      <c r="D8">
        <v>51654</v>
      </c>
      <c r="E8" t="s">
        <v>205</v>
      </c>
      <c r="F8" t="s">
        <v>207</v>
      </c>
      <c r="G8" t="s">
        <v>206</v>
      </c>
      <c r="H8" t="s">
        <v>208</v>
      </c>
      <c r="I8" t="s">
        <v>209</v>
      </c>
    </row>
    <row r="9" spans="1:10" x14ac:dyDescent="0.3">
      <c r="A9" s="5" t="s">
        <v>210</v>
      </c>
      <c r="B9" t="s">
        <v>211</v>
      </c>
      <c r="C9" t="s">
        <v>212</v>
      </c>
      <c r="D9">
        <v>54901</v>
      </c>
      <c r="E9" t="s">
        <v>213</v>
      </c>
      <c r="F9" t="s">
        <v>215</v>
      </c>
      <c r="G9" t="s">
        <v>214</v>
      </c>
      <c r="H9" t="s">
        <v>216</v>
      </c>
      <c r="I9" t="s">
        <v>217</v>
      </c>
    </row>
    <row r="10" spans="1:10" x14ac:dyDescent="0.3">
      <c r="A10" s="5" t="s">
        <v>218</v>
      </c>
      <c r="B10" t="s">
        <v>219</v>
      </c>
      <c r="C10" t="s">
        <v>220</v>
      </c>
      <c r="D10">
        <v>10153</v>
      </c>
      <c r="E10" t="s">
        <v>221</v>
      </c>
      <c r="F10" t="s">
        <v>223</v>
      </c>
      <c r="G10" t="s">
        <v>222</v>
      </c>
      <c r="H10" t="s">
        <v>224</v>
      </c>
    </row>
    <row r="11" spans="1:10" x14ac:dyDescent="0.3">
      <c r="A11" s="5" t="s">
        <v>225</v>
      </c>
      <c r="B11" t="s">
        <v>226</v>
      </c>
      <c r="C11" t="s">
        <v>227</v>
      </c>
      <c r="D11">
        <v>23070</v>
      </c>
      <c r="E11" t="s">
        <v>228</v>
      </c>
      <c r="G11" t="s">
        <v>229</v>
      </c>
      <c r="H11" t="s">
        <v>230</v>
      </c>
      <c r="I11" t="s">
        <v>231</v>
      </c>
    </row>
    <row r="12" spans="1:10" x14ac:dyDescent="0.3">
      <c r="A12" s="5" t="s">
        <v>232</v>
      </c>
      <c r="B12" t="s">
        <v>233</v>
      </c>
      <c r="C12" t="s">
        <v>234</v>
      </c>
      <c r="D12">
        <v>55783</v>
      </c>
      <c r="E12" t="s">
        <v>235</v>
      </c>
      <c r="G12" t="s">
        <v>236</v>
      </c>
      <c r="H12" t="s">
        <v>237</v>
      </c>
      <c r="I12" t="s">
        <v>238</v>
      </c>
    </row>
    <row r="13" spans="1:10" x14ac:dyDescent="0.3">
      <c r="A13" s="5" t="s">
        <v>239</v>
      </c>
      <c r="B13" t="s">
        <v>240</v>
      </c>
      <c r="C13" t="s">
        <v>241</v>
      </c>
      <c r="D13">
        <v>27292</v>
      </c>
      <c r="E13" t="s">
        <v>242</v>
      </c>
      <c r="F13" t="s">
        <v>244</v>
      </c>
      <c r="G13" t="s">
        <v>243</v>
      </c>
      <c r="H13" t="s">
        <v>245</v>
      </c>
      <c r="I13" t="s">
        <v>246</v>
      </c>
    </row>
    <row r="14" spans="1:10" x14ac:dyDescent="0.3">
      <c r="A14" s="5" t="s">
        <v>247</v>
      </c>
      <c r="B14" t="s">
        <v>248</v>
      </c>
      <c r="C14" t="s">
        <v>249</v>
      </c>
      <c r="D14">
        <v>10436</v>
      </c>
      <c r="E14" t="s">
        <v>250</v>
      </c>
      <c r="F14" t="s">
        <v>252</v>
      </c>
      <c r="G14" t="s">
        <v>251</v>
      </c>
      <c r="H14" t="s">
        <v>253</v>
      </c>
    </row>
    <row r="15" spans="1:10" x14ac:dyDescent="0.3">
      <c r="A15" s="5" t="s">
        <v>254</v>
      </c>
      <c r="B15" t="s">
        <v>255</v>
      </c>
      <c r="C15" t="s">
        <v>256</v>
      </c>
      <c r="D15">
        <v>2091</v>
      </c>
      <c r="E15" t="s">
        <v>257</v>
      </c>
      <c r="F15" t="s">
        <v>259</v>
      </c>
      <c r="G15" t="s">
        <v>258</v>
      </c>
      <c r="H15" t="s">
        <v>260</v>
      </c>
      <c r="I15" t="s">
        <v>261</v>
      </c>
    </row>
    <row r="16" spans="1:10" x14ac:dyDescent="0.3">
      <c r="A16" s="5" t="s">
        <v>262</v>
      </c>
      <c r="B16" t="s">
        <v>263</v>
      </c>
      <c r="C16" t="s">
        <v>264</v>
      </c>
      <c r="D16">
        <v>345630</v>
      </c>
      <c r="E16" t="s">
        <v>265</v>
      </c>
      <c r="F16" t="s">
        <v>267</v>
      </c>
      <c r="G16" t="s">
        <v>266</v>
      </c>
      <c r="H16" t="s">
        <v>268</v>
      </c>
    </row>
    <row r="17" spans="1:9" x14ac:dyDescent="0.3">
      <c r="A17" s="5" t="s">
        <v>740</v>
      </c>
      <c r="B17" t="s">
        <v>741</v>
      </c>
      <c r="C17" t="s">
        <v>742</v>
      </c>
      <c r="D17">
        <v>91893</v>
      </c>
      <c r="E17" t="s">
        <v>743</v>
      </c>
      <c r="F17" t="s">
        <v>744</v>
      </c>
      <c r="G17" t="s">
        <v>745</v>
      </c>
      <c r="H17" t="s">
        <v>746</v>
      </c>
    </row>
    <row r="18" spans="1:9" x14ac:dyDescent="0.3">
      <c r="A18" s="5" t="s">
        <v>747</v>
      </c>
      <c r="B18" t="s">
        <v>748</v>
      </c>
      <c r="C18" t="s">
        <v>749</v>
      </c>
      <c r="D18">
        <v>2332</v>
      </c>
      <c r="E18" t="s">
        <v>750</v>
      </c>
      <c r="F18" t="s">
        <v>751</v>
      </c>
      <c r="G18" t="s">
        <v>752</v>
      </c>
      <c r="H18" t="s">
        <v>753</v>
      </c>
    </row>
    <row r="19" spans="1:9" x14ac:dyDescent="0.3">
      <c r="A19" s="5" t="s">
        <v>269</v>
      </c>
      <c r="B19" t="s">
        <v>270</v>
      </c>
      <c r="C19" t="s">
        <v>271</v>
      </c>
      <c r="D19">
        <v>24140</v>
      </c>
      <c r="E19" t="s">
        <v>272</v>
      </c>
      <c r="F19" t="s">
        <v>274</v>
      </c>
      <c r="G19" t="s">
        <v>273</v>
      </c>
      <c r="H19" t="s">
        <v>275</v>
      </c>
      <c r="I19" t="s">
        <v>276</v>
      </c>
    </row>
    <row r="20" spans="1:9" x14ac:dyDescent="0.3">
      <c r="A20" s="5" t="s">
        <v>277</v>
      </c>
      <c r="B20" t="s">
        <v>278</v>
      </c>
      <c r="C20" t="s">
        <v>279</v>
      </c>
      <c r="D20">
        <v>117246</v>
      </c>
      <c r="E20" t="s">
        <v>280</v>
      </c>
      <c r="F20" t="s">
        <v>282</v>
      </c>
      <c r="G20" t="s">
        <v>281</v>
      </c>
      <c r="H20" t="s">
        <v>283</v>
      </c>
      <c r="I20" t="s">
        <v>284</v>
      </c>
    </row>
    <row r="21" spans="1:9" x14ac:dyDescent="0.3">
      <c r="A21" s="5" t="s">
        <v>285</v>
      </c>
      <c r="B21" t="s">
        <v>286</v>
      </c>
      <c r="C21" t="s">
        <v>287</v>
      </c>
      <c r="D21">
        <v>113802</v>
      </c>
      <c r="E21" t="s">
        <v>288</v>
      </c>
      <c r="F21" t="s">
        <v>290</v>
      </c>
      <c r="G21" t="s">
        <v>289</v>
      </c>
      <c r="H21" t="s">
        <v>291</v>
      </c>
    </row>
    <row r="22" spans="1:9" x14ac:dyDescent="0.3">
      <c r="A22" s="5" t="s">
        <v>754</v>
      </c>
      <c r="B22" t="s">
        <v>755</v>
      </c>
      <c r="C22" t="s">
        <v>756</v>
      </c>
      <c r="D22">
        <v>3028</v>
      </c>
      <c r="E22" t="s">
        <v>757</v>
      </c>
      <c r="F22" t="s">
        <v>758</v>
      </c>
      <c r="G22" t="s">
        <v>759</v>
      </c>
      <c r="H22" t="s">
        <v>760</v>
      </c>
      <c r="I22" t="s">
        <v>590</v>
      </c>
    </row>
    <row r="23" spans="1:9" x14ac:dyDescent="0.3">
      <c r="A23" s="5" t="s">
        <v>761</v>
      </c>
      <c r="B23" t="s">
        <v>762</v>
      </c>
      <c r="C23" t="s">
        <v>763</v>
      </c>
      <c r="D23">
        <v>51574</v>
      </c>
      <c r="E23" t="s">
        <v>764</v>
      </c>
      <c r="F23" t="s">
        <v>765</v>
      </c>
      <c r="G23" t="s">
        <v>766</v>
      </c>
      <c r="H23" t="s">
        <v>767</v>
      </c>
    </row>
    <row r="24" spans="1:9" x14ac:dyDescent="0.3">
      <c r="A24" s="5" t="s">
        <v>143</v>
      </c>
      <c r="B24" t="s">
        <v>768</v>
      </c>
      <c r="C24" t="s">
        <v>769</v>
      </c>
      <c r="D24">
        <v>9836</v>
      </c>
      <c r="E24" t="s">
        <v>770</v>
      </c>
      <c r="F24" t="s">
        <v>771</v>
      </c>
      <c r="G24" t="s">
        <v>772</v>
      </c>
      <c r="H24" t="s">
        <v>773</v>
      </c>
      <c r="I24" t="s">
        <v>292</v>
      </c>
    </row>
    <row r="25" spans="1:9" x14ac:dyDescent="0.3">
      <c r="A25" s="5" t="s">
        <v>293</v>
      </c>
      <c r="B25" t="s">
        <v>294</v>
      </c>
      <c r="C25" t="s">
        <v>295</v>
      </c>
      <c r="D25">
        <v>56257</v>
      </c>
      <c r="E25" t="s">
        <v>296</v>
      </c>
      <c r="F25" t="s">
        <v>298</v>
      </c>
      <c r="G25" t="s">
        <v>297</v>
      </c>
      <c r="H25" t="s">
        <v>299</v>
      </c>
      <c r="I25" t="s">
        <v>300</v>
      </c>
    </row>
    <row r="26" spans="1:9" x14ac:dyDescent="0.3">
      <c r="A26" s="5" t="s">
        <v>301</v>
      </c>
      <c r="B26" t="s">
        <v>302</v>
      </c>
      <c r="C26" t="s">
        <v>303</v>
      </c>
      <c r="D26">
        <v>4234</v>
      </c>
      <c r="E26" t="s">
        <v>304</v>
      </c>
      <c r="F26" t="s">
        <v>306</v>
      </c>
      <c r="G26" t="s">
        <v>305</v>
      </c>
      <c r="H26" t="s">
        <v>307</v>
      </c>
      <c r="I26" t="s">
        <v>200</v>
      </c>
    </row>
    <row r="27" spans="1:9" x14ac:dyDescent="0.3">
      <c r="A27" s="5" t="s">
        <v>308</v>
      </c>
      <c r="B27" t="s">
        <v>309</v>
      </c>
      <c r="C27" t="s">
        <v>310</v>
      </c>
      <c r="D27">
        <v>57721</v>
      </c>
      <c r="E27" t="s">
        <v>311</v>
      </c>
      <c r="F27" t="s">
        <v>313</v>
      </c>
      <c r="G27" t="s">
        <v>312</v>
      </c>
      <c r="H27" t="s">
        <v>314</v>
      </c>
    </row>
    <row r="28" spans="1:9" x14ac:dyDescent="0.3">
      <c r="A28" s="5" t="s">
        <v>315</v>
      </c>
      <c r="B28" t="s">
        <v>1427</v>
      </c>
      <c r="C28" t="s">
        <v>316</v>
      </c>
      <c r="D28">
        <v>196074</v>
      </c>
      <c r="E28" t="s">
        <v>317</v>
      </c>
      <c r="F28" t="s">
        <v>319</v>
      </c>
      <c r="G28" t="s">
        <v>318</v>
      </c>
      <c r="H28" t="s">
        <v>320</v>
      </c>
    </row>
    <row r="29" spans="1:9" x14ac:dyDescent="0.3">
      <c r="A29" s="5" t="s">
        <v>321</v>
      </c>
      <c r="B29" t="s">
        <v>322</v>
      </c>
      <c r="C29" t="s">
        <v>323</v>
      </c>
      <c r="D29">
        <v>79066</v>
      </c>
      <c r="E29" t="s">
        <v>324</v>
      </c>
      <c r="F29" t="s">
        <v>326</v>
      </c>
      <c r="G29" t="s">
        <v>325</v>
      </c>
      <c r="H29" t="s">
        <v>327</v>
      </c>
    </row>
    <row r="30" spans="1:9" x14ac:dyDescent="0.3">
      <c r="A30" s="5" t="s">
        <v>328</v>
      </c>
      <c r="B30" t="s">
        <v>329</v>
      </c>
      <c r="C30" t="s">
        <v>330</v>
      </c>
      <c r="D30">
        <v>339175</v>
      </c>
      <c r="E30" t="s">
        <v>331</v>
      </c>
      <c r="F30" t="s">
        <v>333</v>
      </c>
      <c r="G30" t="s">
        <v>332</v>
      </c>
      <c r="H30" t="s">
        <v>334</v>
      </c>
    </row>
    <row r="31" spans="1:9" x14ac:dyDescent="0.3">
      <c r="A31" s="5" t="s">
        <v>335</v>
      </c>
      <c r="B31" t="s">
        <v>336</v>
      </c>
      <c r="C31" t="s">
        <v>337</v>
      </c>
      <c r="D31">
        <v>55798</v>
      </c>
      <c r="E31" t="s">
        <v>338</v>
      </c>
      <c r="F31" t="s">
        <v>340</v>
      </c>
      <c r="G31" t="s">
        <v>339</v>
      </c>
      <c r="H31" t="s">
        <v>341</v>
      </c>
    </row>
    <row r="32" spans="1:9" x14ac:dyDescent="0.3">
      <c r="A32" s="5" t="s">
        <v>342</v>
      </c>
      <c r="B32" t="s">
        <v>343</v>
      </c>
      <c r="C32" t="s">
        <v>344</v>
      </c>
      <c r="D32">
        <v>56339</v>
      </c>
      <c r="E32" t="s">
        <v>345</v>
      </c>
      <c r="F32" t="s">
        <v>347</v>
      </c>
      <c r="G32" t="s">
        <v>346</v>
      </c>
      <c r="H32" t="s">
        <v>348</v>
      </c>
      <c r="I32" t="s">
        <v>349</v>
      </c>
    </row>
    <row r="33" spans="1:10" x14ac:dyDescent="0.3">
      <c r="A33" s="5" t="s">
        <v>350</v>
      </c>
      <c r="B33" t="s">
        <v>351</v>
      </c>
      <c r="C33" t="s">
        <v>352</v>
      </c>
      <c r="D33">
        <v>64863</v>
      </c>
      <c r="E33" t="s">
        <v>353</v>
      </c>
      <c r="F33" t="s">
        <v>355</v>
      </c>
      <c r="G33" t="s">
        <v>354</v>
      </c>
      <c r="H33" t="s">
        <v>356</v>
      </c>
      <c r="I33" t="s">
        <v>357</v>
      </c>
    </row>
    <row r="34" spans="1:10" x14ac:dyDescent="0.3">
      <c r="A34" s="5" t="s">
        <v>358</v>
      </c>
      <c r="B34" t="s">
        <v>359</v>
      </c>
      <c r="C34" t="s">
        <v>360</v>
      </c>
      <c r="D34">
        <v>29081</v>
      </c>
      <c r="E34" t="s">
        <v>361</v>
      </c>
      <c r="F34" t="s">
        <v>363</v>
      </c>
      <c r="G34" t="s">
        <v>362</v>
      </c>
      <c r="H34" t="s">
        <v>364</v>
      </c>
    </row>
    <row r="35" spans="1:10" x14ac:dyDescent="0.3">
      <c r="A35" s="5" t="s">
        <v>365</v>
      </c>
      <c r="B35" t="s">
        <v>366</v>
      </c>
      <c r="C35" t="s">
        <v>367</v>
      </c>
      <c r="D35">
        <v>131965</v>
      </c>
      <c r="E35" t="s">
        <v>368</v>
      </c>
      <c r="F35" t="s">
        <v>370</v>
      </c>
      <c r="G35" t="s">
        <v>369</v>
      </c>
      <c r="H35" t="s">
        <v>371</v>
      </c>
      <c r="I35" t="s">
        <v>372</v>
      </c>
    </row>
    <row r="36" spans="1:10" x14ac:dyDescent="0.3">
      <c r="A36" s="5" t="s">
        <v>373</v>
      </c>
      <c r="B36" t="s">
        <v>374</v>
      </c>
      <c r="C36" t="s">
        <v>375</v>
      </c>
      <c r="D36">
        <v>25840</v>
      </c>
      <c r="E36" t="s">
        <v>376</v>
      </c>
      <c r="F36" t="s">
        <v>378</v>
      </c>
      <c r="G36" t="s">
        <v>377</v>
      </c>
      <c r="H36" t="s">
        <v>183</v>
      </c>
    </row>
    <row r="37" spans="1:10" x14ac:dyDescent="0.3">
      <c r="A37" s="5" t="s">
        <v>379</v>
      </c>
      <c r="B37" t="s">
        <v>380</v>
      </c>
      <c r="C37" t="s">
        <v>381</v>
      </c>
      <c r="D37">
        <v>196410</v>
      </c>
      <c r="E37" t="s">
        <v>382</v>
      </c>
      <c r="F37" t="s">
        <v>384</v>
      </c>
      <c r="G37" t="s">
        <v>383</v>
      </c>
      <c r="H37" t="s">
        <v>385</v>
      </c>
    </row>
    <row r="38" spans="1:10" x14ac:dyDescent="0.3">
      <c r="A38" s="5" t="s">
        <v>386</v>
      </c>
      <c r="B38" t="s">
        <v>387</v>
      </c>
      <c r="C38" t="s">
        <v>388</v>
      </c>
      <c r="D38">
        <v>79828</v>
      </c>
      <c r="E38" t="s">
        <v>389</v>
      </c>
      <c r="F38" t="s">
        <v>391</v>
      </c>
      <c r="G38" t="s">
        <v>390</v>
      </c>
      <c r="H38" t="s">
        <v>364</v>
      </c>
    </row>
    <row r="39" spans="1:10" x14ac:dyDescent="0.3">
      <c r="A39" s="5" t="s">
        <v>392</v>
      </c>
      <c r="B39" t="s">
        <v>393</v>
      </c>
      <c r="C39" t="s">
        <v>394</v>
      </c>
      <c r="D39">
        <v>79922</v>
      </c>
      <c r="E39" t="s">
        <v>395</v>
      </c>
      <c r="F39" t="s">
        <v>397</v>
      </c>
      <c r="G39" t="s">
        <v>396</v>
      </c>
      <c r="H39" t="s">
        <v>398</v>
      </c>
      <c r="I39" t="s">
        <v>399</v>
      </c>
    </row>
    <row r="40" spans="1:10" x14ac:dyDescent="0.3">
      <c r="A40" s="5" t="s">
        <v>400</v>
      </c>
      <c r="B40" t="s">
        <v>401</v>
      </c>
      <c r="C40" t="s">
        <v>402</v>
      </c>
      <c r="D40">
        <v>29960</v>
      </c>
      <c r="E40" t="s">
        <v>403</v>
      </c>
      <c r="F40" t="s">
        <v>405</v>
      </c>
      <c r="G40" t="s">
        <v>404</v>
      </c>
      <c r="H40" t="s">
        <v>406</v>
      </c>
      <c r="I40" t="s">
        <v>407</v>
      </c>
      <c r="J40" t="s">
        <v>408</v>
      </c>
    </row>
    <row r="41" spans="1:10" x14ac:dyDescent="0.3">
      <c r="A41" s="5" t="s">
        <v>409</v>
      </c>
      <c r="B41" t="s">
        <v>410</v>
      </c>
      <c r="C41" t="s">
        <v>411</v>
      </c>
      <c r="D41">
        <v>55178</v>
      </c>
      <c r="E41" t="s">
        <v>412</v>
      </c>
      <c r="F41" t="s">
        <v>414</v>
      </c>
      <c r="G41" t="s">
        <v>413</v>
      </c>
      <c r="H41" t="s">
        <v>327</v>
      </c>
      <c r="I41" t="s">
        <v>399</v>
      </c>
      <c r="J41" t="s">
        <v>415</v>
      </c>
    </row>
    <row r="42" spans="1:10" x14ac:dyDescent="0.3">
      <c r="A42" s="5" t="s">
        <v>774</v>
      </c>
      <c r="B42" t="s">
        <v>775</v>
      </c>
      <c r="C42" t="s">
        <v>776</v>
      </c>
      <c r="D42">
        <v>130916</v>
      </c>
      <c r="E42" t="s">
        <v>777</v>
      </c>
      <c r="G42" t="s">
        <v>778</v>
      </c>
      <c r="H42" t="s">
        <v>779</v>
      </c>
    </row>
    <row r="43" spans="1:10" x14ac:dyDescent="0.3">
      <c r="A43" s="5" t="s">
        <v>416</v>
      </c>
      <c r="B43" t="s">
        <v>417</v>
      </c>
      <c r="C43" t="s">
        <v>418</v>
      </c>
      <c r="D43">
        <v>4839</v>
      </c>
      <c r="E43" t="s">
        <v>419</v>
      </c>
      <c r="F43" t="s">
        <v>421</v>
      </c>
      <c r="G43" t="s">
        <v>420</v>
      </c>
      <c r="H43" t="s">
        <v>253</v>
      </c>
    </row>
    <row r="44" spans="1:10" x14ac:dyDescent="0.3">
      <c r="A44" s="5" t="s">
        <v>422</v>
      </c>
      <c r="B44" t="s">
        <v>423</v>
      </c>
      <c r="C44" t="s">
        <v>424</v>
      </c>
      <c r="D44">
        <v>54888</v>
      </c>
      <c r="E44" t="s">
        <v>425</v>
      </c>
      <c r="F44" t="s">
        <v>427</v>
      </c>
      <c r="G44" t="s">
        <v>426</v>
      </c>
      <c r="H44" t="s">
        <v>428</v>
      </c>
      <c r="I44" t="s">
        <v>429</v>
      </c>
    </row>
    <row r="45" spans="1:10" x14ac:dyDescent="0.3">
      <c r="A45" s="5" t="s">
        <v>430</v>
      </c>
      <c r="B45" t="s">
        <v>431</v>
      </c>
      <c r="C45" t="s">
        <v>432</v>
      </c>
      <c r="D45">
        <v>63899</v>
      </c>
      <c r="E45" t="s">
        <v>433</v>
      </c>
      <c r="F45" t="s">
        <v>435</v>
      </c>
      <c r="G45" t="s">
        <v>434</v>
      </c>
      <c r="H45" t="s">
        <v>436</v>
      </c>
      <c r="I45" t="s">
        <v>437</v>
      </c>
    </row>
    <row r="46" spans="1:10" x14ac:dyDescent="0.3">
      <c r="A46" s="5" t="s">
        <v>438</v>
      </c>
      <c r="B46" t="s">
        <v>439</v>
      </c>
      <c r="C46" t="s">
        <v>440</v>
      </c>
      <c r="D46">
        <v>387338</v>
      </c>
      <c r="E46" t="s">
        <v>441</v>
      </c>
      <c r="F46" t="s">
        <v>443</v>
      </c>
      <c r="G46" t="s">
        <v>442</v>
      </c>
      <c r="H46" t="s">
        <v>444</v>
      </c>
      <c r="I46" t="s">
        <v>429</v>
      </c>
    </row>
    <row r="47" spans="1:10" x14ac:dyDescent="0.3">
      <c r="A47" s="5" t="s">
        <v>445</v>
      </c>
      <c r="B47" t="s">
        <v>446</v>
      </c>
      <c r="C47" t="s">
        <v>447</v>
      </c>
      <c r="D47">
        <v>55695</v>
      </c>
      <c r="E47" t="s">
        <v>448</v>
      </c>
      <c r="F47" t="s">
        <v>450</v>
      </c>
      <c r="G47" t="s">
        <v>449</v>
      </c>
      <c r="H47" t="s">
        <v>199</v>
      </c>
    </row>
    <row r="48" spans="1:10" x14ac:dyDescent="0.3">
      <c r="A48" s="5" t="s">
        <v>451</v>
      </c>
      <c r="B48" t="s">
        <v>452</v>
      </c>
      <c r="C48" t="s">
        <v>453</v>
      </c>
      <c r="D48">
        <v>221078</v>
      </c>
      <c r="E48" t="s">
        <v>454</v>
      </c>
      <c r="F48" t="s">
        <v>456</v>
      </c>
      <c r="G48" t="s">
        <v>455</v>
      </c>
      <c r="H48" t="s">
        <v>457</v>
      </c>
      <c r="I48" t="s">
        <v>429</v>
      </c>
    </row>
    <row r="49" spans="1:10" x14ac:dyDescent="0.3">
      <c r="A49" s="5" t="s">
        <v>458</v>
      </c>
      <c r="B49" t="s">
        <v>459</v>
      </c>
      <c r="C49" t="s">
        <v>460</v>
      </c>
      <c r="D49">
        <v>79730</v>
      </c>
      <c r="E49" t="s">
        <v>461</v>
      </c>
      <c r="F49" t="s">
        <v>463</v>
      </c>
      <c r="G49" t="s">
        <v>462</v>
      </c>
      <c r="H49" t="s">
        <v>464</v>
      </c>
    </row>
    <row r="50" spans="1:10" x14ac:dyDescent="0.3">
      <c r="A50" s="5" t="s">
        <v>780</v>
      </c>
      <c r="B50" t="s">
        <v>781</v>
      </c>
      <c r="C50" t="s">
        <v>782</v>
      </c>
      <c r="D50">
        <v>63935</v>
      </c>
      <c r="E50" t="s">
        <v>783</v>
      </c>
      <c r="F50" t="s">
        <v>784</v>
      </c>
      <c r="G50" t="s">
        <v>785</v>
      </c>
      <c r="H50" t="s">
        <v>786</v>
      </c>
    </row>
    <row r="51" spans="1:10" x14ac:dyDescent="0.3">
      <c r="A51" s="5" t="s">
        <v>787</v>
      </c>
      <c r="B51" t="s">
        <v>788</v>
      </c>
      <c r="C51" t="s">
        <v>789</v>
      </c>
      <c r="D51">
        <v>9692</v>
      </c>
      <c r="E51" t="s">
        <v>790</v>
      </c>
      <c r="F51" t="s">
        <v>791</v>
      </c>
      <c r="G51" t="s">
        <v>792</v>
      </c>
      <c r="H51" t="s">
        <v>793</v>
      </c>
      <c r="J51" t="s">
        <v>884</v>
      </c>
    </row>
    <row r="52" spans="1:10" x14ac:dyDescent="0.3">
      <c r="A52" s="5" t="s">
        <v>794</v>
      </c>
      <c r="B52" t="s">
        <v>795</v>
      </c>
      <c r="C52" t="s">
        <v>796</v>
      </c>
      <c r="D52">
        <v>83640</v>
      </c>
      <c r="E52" t="s">
        <v>797</v>
      </c>
      <c r="F52" t="s">
        <v>798</v>
      </c>
      <c r="G52" t="s">
        <v>799</v>
      </c>
      <c r="H52" t="s">
        <v>800</v>
      </c>
    </row>
    <row r="53" spans="1:10" x14ac:dyDescent="0.3">
      <c r="A53" s="5" t="s">
        <v>801</v>
      </c>
      <c r="B53" t="s">
        <v>802</v>
      </c>
      <c r="C53" t="s">
        <v>803</v>
      </c>
      <c r="D53">
        <v>64783</v>
      </c>
      <c r="E53" t="s">
        <v>804</v>
      </c>
      <c r="F53" t="s">
        <v>805</v>
      </c>
      <c r="G53" t="s">
        <v>806</v>
      </c>
      <c r="H53" t="s">
        <v>291</v>
      </c>
    </row>
    <row r="54" spans="1:10" x14ac:dyDescent="0.3">
      <c r="A54" s="5" t="s">
        <v>807</v>
      </c>
      <c r="B54" t="s">
        <v>808</v>
      </c>
      <c r="C54" t="s">
        <v>809</v>
      </c>
      <c r="D54">
        <v>29890</v>
      </c>
      <c r="E54" t="s">
        <v>810</v>
      </c>
      <c r="F54" t="s">
        <v>811</v>
      </c>
      <c r="G54" t="s">
        <v>812</v>
      </c>
      <c r="H54" t="s">
        <v>813</v>
      </c>
    </row>
    <row r="55" spans="1:10" x14ac:dyDescent="0.3">
      <c r="A55" s="5" t="s">
        <v>814</v>
      </c>
      <c r="B55" t="s">
        <v>815</v>
      </c>
      <c r="C55" t="s">
        <v>816</v>
      </c>
      <c r="D55">
        <v>8732</v>
      </c>
      <c r="E55" t="s">
        <v>817</v>
      </c>
      <c r="F55" t="s">
        <v>818</v>
      </c>
      <c r="G55" t="s">
        <v>819</v>
      </c>
      <c r="H55" t="s">
        <v>820</v>
      </c>
      <c r="I55" t="s">
        <v>300</v>
      </c>
    </row>
    <row r="56" spans="1:10" x14ac:dyDescent="0.3">
      <c r="A56" s="5" t="s">
        <v>465</v>
      </c>
      <c r="B56" t="s">
        <v>466</v>
      </c>
      <c r="C56" t="s">
        <v>467</v>
      </c>
      <c r="D56">
        <v>8731</v>
      </c>
      <c r="E56" t="s">
        <v>468</v>
      </c>
      <c r="F56" t="s">
        <v>470</v>
      </c>
      <c r="G56" t="s">
        <v>469</v>
      </c>
      <c r="H56" t="s">
        <v>471</v>
      </c>
      <c r="I56" t="s">
        <v>300</v>
      </c>
    </row>
    <row r="57" spans="1:10" x14ac:dyDescent="0.3">
      <c r="A57" s="5" t="s">
        <v>472</v>
      </c>
      <c r="B57" t="s">
        <v>473</v>
      </c>
      <c r="C57" t="s">
        <v>474</v>
      </c>
      <c r="D57">
        <v>51093</v>
      </c>
      <c r="E57" t="s">
        <v>475</v>
      </c>
      <c r="F57" t="s">
        <v>477</v>
      </c>
      <c r="G57" t="s">
        <v>476</v>
      </c>
      <c r="H57" t="s">
        <v>478</v>
      </c>
    </row>
    <row r="58" spans="1:10" x14ac:dyDescent="0.3">
      <c r="A58" s="5" t="s">
        <v>479</v>
      </c>
      <c r="B58" t="s">
        <v>480</v>
      </c>
      <c r="C58" t="s">
        <v>481</v>
      </c>
      <c r="D58">
        <v>55316</v>
      </c>
      <c r="E58" t="s">
        <v>482</v>
      </c>
      <c r="F58" t="s">
        <v>484</v>
      </c>
      <c r="G58" t="s">
        <v>483</v>
      </c>
      <c r="H58" t="s">
        <v>485</v>
      </c>
    </row>
    <row r="59" spans="1:10" x14ac:dyDescent="0.3">
      <c r="A59" s="5" t="s">
        <v>486</v>
      </c>
      <c r="B59" t="s">
        <v>487</v>
      </c>
      <c r="C59" t="s">
        <v>488</v>
      </c>
      <c r="D59">
        <v>51490</v>
      </c>
      <c r="E59" t="s">
        <v>489</v>
      </c>
      <c r="F59" t="s">
        <v>491</v>
      </c>
      <c r="G59" t="s">
        <v>490</v>
      </c>
      <c r="H59" t="s">
        <v>492</v>
      </c>
      <c r="J59" t="s">
        <v>493</v>
      </c>
    </row>
    <row r="60" spans="1:10" x14ac:dyDescent="0.3">
      <c r="A60" s="5" t="s">
        <v>494</v>
      </c>
      <c r="B60" t="s">
        <v>495</v>
      </c>
      <c r="C60" t="s">
        <v>496</v>
      </c>
      <c r="D60">
        <v>6894</v>
      </c>
      <c r="E60" t="s">
        <v>497</v>
      </c>
      <c r="F60" t="s">
        <v>499</v>
      </c>
      <c r="G60" t="s">
        <v>498</v>
      </c>
      <c r="H60" t="s">
        <v>500</v>
      </c>
      <c r="I60" t="s">
        <v>399</v>
      </c>
    </row>
    <row r="61" spans="1:10" x14ac:dyDescent="0.3">
      <c r="A61" s="5" t="s">
        <v>501</v>
      </c>
      <c r="B61" t="s">
        <v>502</v>
      </c>
      <c r="C61" t="s">
        <v>503</v>
      </c>
      <c r="D61">
        <v>51106</v>
      </c>
      <c r="E61" t="s">
        <v>504</v>
      </c>
      <c r="F61" t="s">
        <v>506</v>
      </c>
      <c r="G61" t="s">
        <v>505</v>
      </c>
      <c r="H61" t="s">
        <v>507</v>
      </c>
      <c r="I61" t="s">
        <v>246</v>
      </c>
    </row>
    <row r="62" spans="1:10" x14ac:dyDescent="0.3">
      <c r="A62" s="5" t="s">
        <v>508</v>
      </c>
      <c r="B62" t="s">
        <v>509</v>
      </c>
      <c r="C62" t="s">
        <v>510</v>
      </c>
      <c r="D62">
        <v>64216</v>
      </c>
      <c r="E62" t="s">
        <v>511</v>
      </c>
      <c r="F62" t="s">
        <v>513</v>
      </c>
      <c r="G62" t="s">
        <v>512</v>
      </c>
      <c r="H62" t="s">
        <v>514</v>
      </c>
    </row>
    <row r="63" spans="1:10" x14ac:dyDescent="0.3">
      <c r="A63" s="5" t="s">
        <v>515</v>
      </c>
      <c r="B63" t="s">
        <v>516</v>
      </c>
      <c r="C63" t="s">
        <v>517</v>
      </c>
      <c r="D63">
        <v>96764</v>
      </c>
      <c r="E63" t="s">
        <v>518</v>
      </c>
      <c r="F63" t="s">
        <v>520</v>
      </c>
      <c r="G63" t="s">
        <v>519</v>
      </c>
      <c r="H63" t="s">
        <v>521</v>
      </c>
      <c r="I63" t="s">
        <v>522</v>
      </c>
    </row>
    <row r="64" spans="1:10" x14ac:dyDescent="0.3">
      <c r="A64" s="5" t="s">
        <v>821</v>
      </c>
      <c r="B64" t="s">
        <v>822</v>
      </c>
      <c r="C64" t="s">
        <v>823</v>
      </c>
      <c r="D64">
        <v>63892</v>
      </c>
      <c r="E64" t="s">
        <v>824</v>
      </c>
      <c r="F64" t="s">
        <v>825</v>
      </c>
      <c r="G64" t="s">
        <v>826</v>
      </c>
      <c r="H64" t="s">
        <v>827</v>
      </c>
    </row>
    <row r="65" spans="1:10" x14ac:dyDescent="0.3">
      <c r="A65" s="5" t="s">
        <v>523</v>
      </c>
      <c r="B65" t="s">
        <v>524</v>
      </c>
      <c r="C65" t="s">
        <v>525</v>
      </c>
      <c r="D65">
        <v>80745</v>
      </c>
      <c r="E65" t="s">
        <v>526</v>
      </c>
      <c r="F65" t="s">
        <v>528</v>
      </c>
      <c r="G65" t="s">
        <v>527</v>
      </c>
      <c r="H65" t="s">
        <v>529</v>
      </c>
    </row>
    <row r="66" spans="1:10" x14ac:dyDescent="0.3">
      <c r="A66" s="5" t="s">
        <v>530</v>
      </c>
      <c r="B66" t="s">
        <v>531</v>
      </c>
      <c r="C66" t="s">
        <v>532</v>
      </c>
      <c r="D66">
        <v>25917</v>
      </c>
      <c r="E66" t="s">
        <v>533</v>
      </c>
      <c r="F66" t="s">
        <v>535</v>
      </c>
      <c r="G66" t="s">
        <v>534</v>
      </c>
      <c r="H66" t="s">
        <v>536</v>
      </c>
    </row>
    <row r="67" spans="1:10" x14ac:dyDescent="0.3">
      <c r="A67" s="5" t="s">
        <v>537</v>
      </c>
      <c r="B67" t="s">
        <v>538</v>
      </c>
      <c r="C67" t="s">
        <v>539</v>
      </c>
      <c r="D67">
        <v>1787</v>
      </c>
      <c r="E67" t="s">
        <v>540</v>
      </c>
      <c r="F67" t="s">
        <v>542</v>
      </c>
      <c r="G67" t="s">
        <v>541</v>
      </c>
      <c r="H67" t="s">
        <v>543</v>
      </c>
      <c r="I67" t="s">
        <v>429</v>
      </c>
    </row>
    <row r="68" spans="1:10" x14ac:dyDescent="0.3">
      <c r="A68" s="5" t="s">
        <v>544</v>
      </c>
      <c r="B68" t="s">
        <v>545</v>
      </c>
      <c r="C68" t="s">
        <v>546</v>
      </c>
      <c r="D68">
        <v>54802</v>
      </c>
      <c r="E68" t="s">
        <v>547</v>
      </c>
      <c r="F68" t="s">
        <v>549</v>
      </c>
      <c r="G68" t="s">
        <v>548</v>
      </c>
      <c r="H68" t="s">
        <v>550</v>
      </c>
      <c r="I68" t="s">
        <v>551</v>
      </c>
    </row>
    <row r="69" spans="1:10" x14ac:dyDescent="0.3">
      <c r="A69" s="5" t="s">
        <v>552</v>
      </c>
      <c r="B69" t="s">
        <v>553</v>
      </c>
      <c r="C69" t="s">
        <v>554</v>
      </c>
      <c r="D69">
        <v>51531</v>
      </c>
      <c r="E69" t="s">
        <v>555</v>
      </c>
      <c r="G69" t="s">
        <v>556</v>
      </c>
      <c r="H69" t="s">
        <v>557</v>
      </c>
      <c r="I69" t="s">
        <v>558</v>
      </c>
      <c r="J69" t="s">
        <v>559</v>
      </c>
    </row>
    <row r="70" spans="1:10" x14ac:dyDescent="0.3">
      <c r="A70" s="5" t="s">
        <v>560</v>
      </c>
      <c r="B70" t="s">
        <v>561</v>
      </c>
      <c r="C70" t="s">
        <v>562</v>
      </c>
      <c r="D70">
        <v>55621</v>
      </c>
      <c r="E70" t="s">
        <v>563</v>
      </c>
      <c r="F70" t="s">
        <v>565</v>
      </c>
      <c r="G70" t="s">
        <v>564</v>
      </c>
      <c r="H70" t="s">
        <v>566</v>
      </c>
      <c r="I70" t="s">
        <v>567</v>
      </c>
    </row>
    <row r="71" spans="1:10" x14ac:dyDescent="0.3">
      <c r="A71" s="5" t="s">
        <v>568</v>
      </c>
      <c r="B71" t="s">
        <v>569</v>
      </c>
      <c r="C71" t="s">
        <v>570</v>
      </c>
      <c r="D71">
        <v>93587</v>
      </c>
      <c r="E71" t="s">
        <v>571</v>
      </c>
      <c r="F71" t="s">
        <v>573</v>
      </c>
      <c r="G71" t="s">
        <v>572</v>
      </c>
      <c r="H71" t="s">
        <v>574</v>
      </c>
      <c r="I71" t="s">
        <v>575</v>
      </c>
    </row>
    <row r="72" spans="1:10" x14ac:dyDescent="0.3">
      <c r="A72" s="5" t="s">
        <v>576</v>
      </c>
      <c r="B72" t="s">
        <v>577</v>
      </c>
      <c r="C72" t="s">
        <v>578</v>
      </c>
      <c r="D72">
        <v>158234</v>
      </c>
      <c r="E72" t="s">
        <v>579</v>
      </c>
      <c r="F72" t="s">
        <v>581</v>
      </c>
      <c r="G72" t="s">
        <v>580</v>
      </c>
      <c r="H72" t="s">
        <v>582</v>
      </c>
      <c r="I72" t="s">
        <v>575</v>
      </c>
    </row>
    <row r="73" spans="1:10" x14ac:dyDescent="0.3">
      <c r="A73" s="5" t="s">
        <v>583</v>
      </c>
      <c r="B73" t="s">
        <v>584</v>
      </c>
      <c r="C73" t="s">
        <v>585</v>
      </c>
      <c r="D73">
        <v>54931</v>
      </c>
      <c r="E73" t="s">
        <v>586</v>
      </c>
      <c r="F73" t="s">
        <v>588</v>
      </c>
      <c r="G73" t="s">
        <v>587</v>
      </c>
      <c r="H73" t="s">
        <v>589</v>
      </c>
      <c r="I73" t="s">
        <v>590</v>
      </c>
    </row>
    <row r="74" spans="1:10" x14ac:dyDescent="0.3">
      <c r="A74" s="5" t="s">
        <v>591</v>
      </c>
      <c r="B74" t="s">
        <v>592</v>
      </c>
      <c r="C74" t="s">
        <v>593</v>
      </c>
      <c r="D74">
        <v>60487</v>
      </c>
      <c r="E74" t="s">
        <v>594</v>
      </c>
      <c r="F74" t="s">
        <v>596</v>
      </c>
      <c r="G74" t="s">
        <v>595</v>
      </c>
      <c r="H74" t="s">
        <v>597</v>
      </c>
    </row>
    <row r="75" spans="1:10" x14ac:dyDescent="0.3">
      <c r="A75" s="5" t="s">
        <v>828</v>
      </c>
      <c r="B75" t="s">
        <v>829</v>
      </c>
      <c r="C75" t="s">
        <v>830</v>
      </c>
      <c r="D75">
        <v>51504</v>
      </c>
      <c r="E75" t="s">
        <v>831</v>
      </c>
      <c r="F75" t="s">
        <v>832</v>
      </c>
      <c r="G75" t="s">
        <v>833</v>
      </c>
      <c r="H75" t="s">
        <v>834</v>
      </c>
      <c r="I75" t="s">
        <v>200</v>
      </c>
    </row>
    <row r="76" spans="1:10" x14ac:dyDescent="0.3">
      <c r="A76" s="5" t="s">
        <v>598</v>
      </c>
      <c r="B76" t="s">
        <v>599</v>
      </c>
      <c r="C76" t="s">
        <v>600</v>
      </c>
      <c r="D76">
        <v>55039</v>
      </c>
      <c r="E76" t="s">
        <v>601</v>
      </c>
      <c r="F76" t="s">
        <v>603</v>
      </c>
      <c r="G76" t="s">
        <v>602</v>
      </c>
      <c r="H76" t="s">
        <v>604</v>
      </c>
      <c r="I76" t="s">
        <v>292</v>
      </c>
    </row>
    <row r="77" spans="1:10" x14ac:dyDescent="0.3">
      <c r="A77" s="5" t="s">
        <v>605</v>
      </c>
      <c r="B77" t="s">
        <v>606</v>
      </c>
      <c r="C77" t="s">
        <v>607</v>
      </c>
      <c r="D77">
        <v>54482</v>
      </c>
      <c r="E77" t="s">
        <v>608</v>
      </c>
      <c r="F77" t="s">
        <v>610</v>
      </c>
      <c r="G77" t="s">
        <v>609</v>
      </c>
      <c r="H77" t="s">
        <v>611</v>
      </c>
    </row>
    <row r="78" spans="1:10" x14ac:dyDescent="0.3">
      <c r="A78" s="5" t="s">
        <v>612</v>
      </c>
      <c r="B78" t="s">
        <v>613</v>
      </c>
      <c r="C78" t="s">
        <v>614</v>
      </c>
      <c r="D78">
        <v>81627</v>
      </c>
      <c r="E78" t="s">
        <v>615</v>
      </c>
      <c r="F78" t="s">
        <v>617</v>
      </c>
      <c r="G78" t="s">
        <v>616</v>
      </c>
      <c r="H78" t="s">
        <v>618</v>
      </c>
    </row>
    <row r="79" spans="1:10" x14ac:dyDescent="0.3">
      <c r="A79" s="5" t="s">
        <v>619</v>
      </c>
      <c r="B79" t="s">
        <v>620</v>
      </c>
      <c r="C79" t="s">
        <v>621</v>
      </c>
      <c r="D79">
        <v>27037</v>
      </c>
      <c r="E79" t="s">
        <v>622</v>
      </c>
      <c r="F79" t="s">
        <v>624</v>
      </c>
      <c r="G79" t="s">
        <v>623</v>
      </c>
      <c r="H79" t="s">
        <v>625</v>
      </c>
      <c r="I79" t="s">
        <v>626</v>
      </c>
    </row>
    <row r="80" spans="1:10" x14ac:dyDescent="0.3">
      <c r="A80" s="5" t="s">
        <v>627</v>
      </c>
      <c r="B80" t="s">
        <v>628</v>
      </c>
      <c r="C80" t="s">
        <v>629</v>
      </c>
      <c r="D80">
        <v>79979</v>
      </c>
      <c r="E80" t="s">
        <v>630</v>
      </c>
      <c r="F80" t="s">
        <v>632</v>
      </c>
      <c r="G80" t="s">
        <v>631</v>
      </c>
      <c r="H80" t="s">
        <v>633</v>
      </c>
    </row>
    <row r="81" spans="1:10" x14ac:dyDescent="0.3">
      <c r="A81" s="5" t="s">
        <v>634</v>
      </c>
      <c r="B81" t="s">
        <v>635</v>
      </c>
      <c r="C81" t="s">
        <v>636</v>
      </c>
      <c r="D81">
        <v>152992</v>
      </c>
      <c r="E81" t="s">
        <v>637</v>
      </c>
      <c r="F81" t="s">
        <v>639</v>
      </c>
      <c r="G81" t="s">
        <v>638</v>
      </c>
      <c r="H81" t="s">
        <v>640</v>
      </c>
      <c r="I81" t="s">
        <v>407</v>
      </c>
    </row>
    <row r="82" spans="1:10" x14ac:dyDescent="0.3">
      <c r="A82" s="5" t="s">
        <v>641</v>
      </c>
      <c r="B82" t="s">
        <v>642</v>
      </c>
      <c r="C82" t="s">
        <v>643</v>
      </c>
      <c r="D82">
        <v>57570</v>
      </c>
      <c r="E82" t="s">
        <v>644</v>
      </c>
      <c r="F82" t="s">
        <v>646</v>
      </c>
      <c r="G82" t="s">
        <v>645</v>
      </c>
      <c r="H82" t="s">
        <v>647</v>
      </c>
      <c r="I82" t="s">
        <v>648</v>
      </c>
    </row>
    <row r="83" spans="1:10" x14ac:dyDescent="0.3">
      <c r="A83" s="5" t="s">
        <v>649</v>
      </c>
      <c r="B83" t="s">
        <v>650</v>
      </c>
      <c r="C83" t="s">
        <v>651</v>
      </c>
      <c r="D83">
        <v>51605</v>
      </c>
      <c r="E83" t="s">
        <v>652</v>
      </c>
      <c r="F83" t="s">
        <v>654</v>
      </c>
      <c r="G83" t="s">
        <v>653</v>
      </c>
      <c r="H83" t="s">
        <v>655</v>
      </c>
      <c r="I83" t="s">
        <v>656</v>
      </c>
    </row>
    <row r="84" spans="1:10" x14ac:dyDescent="0.3">
      <c r="A84" s="5" t="s">
        <v>657</v>
      </c>
      <c r="B84" t="s">
        <v>658</v>
      </c>
      <c r="C84" t="s">
        <v>659</v>
      </c>
      <c r="D84">
        <v>115708</v>
      </c>
      <c r="E84" t="s">
        <v>660</v>
      </c>
      <c r="F84" t="s">
        <v>662</v>
      </c>
      <c r="G84" t="s">
        <v>661</v>
      </c>
      <c r="H84" t="s">
        <v>663</v>
      </c>
      <c r="I84" t="s">
        <v>656</v>
      </c>
    </row>
    <row r="85" spans="1:10" x14ac:dyDescent="0.3">
      <c r="A85" s="5" t="s">
        <v>664</v>
      </c>
      <c r="B85" t="s">
        <v>665</v>
      </c>
      <c r="C85" t="s">
        <v>666</v>
      </c>
      <c r="D85">
        <v>55006</v>
      </c>
      <c r="E85" t="s">
        <v>667</v>
      </c>
      <c r="F85" t="s">
        <v>669</v>
      </c>
      <c r="G85" t="s">
        <v>668</v>
      </c>
      <c r="H85" t="s">
        <v>670</v>
      </c>
      <c r="I85" t="s">
        <v>656</v>
      </c>
    </row>
    <row r="86" spans="1:10" x14ac:dyDescent="0.3">
      <c r="A86" s="5" t="s">
        <v>671</v>
      </c>
      <c r="B86" t="s">
        <v>672</v>
      </c>
      <c r="C86" t="s">
        <v>673</v>
      </c>
      <c r="D86">
        <v>57604</v>
      </c>
      <c r="E86" t="s">
        <v>674</v>
      </c>
      <c r="F86" t="s">
        <v>676</v>
      </c>
      <c r="G86" t="s">
        <v>675</v>
      </c>
      <c r="H86" t="s">
        <v>677</v>
      </c>
      <c r="J86" t="s">
        <v>702</v>
      </c>
    </row>
    <row r="87" spans="1:10" x14ac:dyDescent="0.3">
      <c r="A87" s="5" t="s">
        <v>835</v>
      </c>
      <c r="B87" t="s">
        <v>836</v>
      </c>
      <c r="C87" t="s">
        <v>837</v>
      </c>
      <c r="D87">
        <v>55687</v>
      </c>
      <c r="E87" t="s">
        <v>838</v>
      </c>
      <c r="F87" t="s">
        <v>839</v>
      </c>
      <c r="G87" t="s">
        <v>840</v>
      </c>
      <c r="H87" t="s">
        <v>841</v>
      </c>
      <c r="I87" t="s">
        <v>842</v>
      </c>
    </row>
    <row r="88" spans="1:10" x14ac:dyDescent="0.3">
      <c r="A88" s="5" t="s">
        <v>678</v>
      </c>
      <c r="B88" t="s">
        <v>679</v>
      </c>
      <c r="C88" t="s">
        <v>680</v>
      </c>
      <c r="D88">
        <v>127253</v>
      </c>
      <c r="E88" t="s">
        <v>681</v>
      </c>
      <c r="F88" t="s">
        <v>683</v>
      </c>
      <c r="G88" t="s">
        <v>682</v>
      </c>
      <c r="H88" t="s">
        <v>684</v>
      </c>
    </row>
    <row r="89" spans="1:10" x14ac:dyDescent="0.3">
      <c r="A89" s="5" t="s">
        <v>843</v>
      </c>
      <c r="B89" t="s">
        <v>844</v>
      </c>
      <c r="C89" t="s">
        <v>845</v>
      </c>
      <c r="D89">
        <v>25962</v>
      </c>
      <c r="E89" t="s">
        <v>846</v>
      </c>
      <c r="F89" t="s">
        <v>847</v>
      </c>
      <c r="G89" t="s">
        <v>848</v>
      </c>
      <c r="H89" t="s">
        <v>849</v>
      </c>
      <c r="J89" t="s">
        <v>885</v>
      </c>
    </row>
    <row r="90" spans="1:10" x14ac:dyDescent="0.3">
      <c r="A90" s="5" t="s">
        <v>141</v>
      </c>
      <c r="B90" t="s">
        <v>850</v>
      </c>
      <c r="C90" t="s">
        <v>851</v>
      </c>
      <c r="D90">
        <v>10785</v>
      </c>
      <c r="E90" t="s">
        <v>852</v>
      </c>
      <c r="F90" t="s">
        <v>853</v>
      </c>
      <c r="G90" t="s">
        <v>854</v>
      </c>
      <c r="H90" t="s">
        <v>855</v>
      </c>
    </row>
    <row r="91" spans="1:10" x14ac:dyDescent="0.3">
      <c r="A91" s="5" t="s">
        <v>856</v>
      </c>
      <c r="B91" t="s">
        <v>857</v>
      </c>
      <c r="C91" t="s">
        <v>858</v>
      </c>
      <c r="D91">
        <v>11180</v>
      </c>
      <c r="E91" t="s">
        <v>859</v>
      </c>
      <c r="F91" t="s">
        <v>860</v>
      </c>
      <c r="G91" t="s">
        <v>861</v>
      </c>
      <c r="H91" t="s">
        <v>862</v>
      </c>
      <c r="I91" t="s">
        <v>863</v>
      </c>
    </row>
    <row r="92" spans="1:10" x14ac:dyDescent="0.3">
      <c r="A92" s="5" t="s">
        <v>864</v>
      </c>
      <c r="B92" t="s">
        <v>865</v>
      </c>
      <c r="C92" t="s">
        <v>866</v>
      </c>
      <c r="D92">
        <v>9589</v>
      </c>
      <c r="E92" t="s">
        <v>867</v>
      </c>
      <c r="F92" t="s">
        <v>868</v>
      </c>
      <c r="G92" t="s">
        <v>869</v>
      </c>
      <c r="H92" t="s">
        <v>507</v>
      </c>
    </row>
    <row r="93" spans="1:10" x14ac:dyDescent="0.3">
      <c r="A93" s="5" t="s">
        <v>870</v>
      </c>
      <c r="B93" t="s">
        <v>871</v>
      </c>
      <c r="C93" t="s">
        <v>872</v>
      </c>
      <c r="D93">
        <v>23091</v>
      </c>
      <c r="E93" t="s">
        <v>873</v>
      </c>
      <c r="F93" t="s">
        <v>874</v>
      </c>
      <c r="G93" t="s">
        <v>875</v>
      </c>
      <c r="H93" t="s">
        <v>876</v>
      </c>
    </row>
    <row r="94" spans="1:10" x14ac:dyDescent="0.3">
      <c r="A94" s="5" t="s">
        <v>150</v>
      </c>
      <c r="B94" t="s">
        <v>877</v>
      </c>
      <c r="C94" t="s">
        <v>878</v>
      </c>
      <c r="D94">
        <v>29063</v>
      </c>
      <c r="E94" t="s">
        <v>879</v>
      </c>
      <c r="F94" t="s">
        <v>880</v>
      </c>
      <c r="G94" t="s">
        <v>881</v>
      </c>
      <c r="H94" t="s">
        <v>882</v>
      </c>
    </row>
  </sheetData>
  <phoneticPr fontId="8" type="noConversion"/>
  <pageMargins left="0.7" right="0.7" top="0.75" bottom="0.75" header="0.3" footer="0.3"/>
  <pageSetup paperSize="9" scale="35" orientation="landscape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472D3-29CA-8048-A1AA-C744234C168A}">
  <sheetPr>
    <pageSetUpPr fitToPage="1"/>
  </sheetPr>
  <dimension ref="A1:J17"/>
  <sheetViews>
    <sheetView tabSelected="1" topLeftCell="C1" workbookViewId="0">
      <selection activeCell="D2" sqref="D2"/>
    </sheetView>
  </sheetViews>
  <sheetFormatPr defaultColWidth="10.90625" defaultRowHeight="15.6" x14ac:dyDescent="0.3"/>
  <cols>
    <col min="1" max="1" width="54.453125" customWidth="1"/>
    <col min="2" max="2" width="18.81640625" customWidth="1"/>
    <col min="3" max="3" width="22.1796875" customWidth="1"/>
    <col min="4" max="4" width="53.1796875" customWidth="1"/>
    <col min="5" max="5" width="30.81640625" bestFit="1" customWidth="1"/>
    <col min="6" max="6" width="23.6328125" customWidth="1"/>
    <col min="7" max="7" width="8.81640625"/>
    <col min="8" max="8" width="23" bestFit="1" customWidth="1"/>
    <col min="9" max="9" width="39.81640625" bestFit="1" customWidth="1"/>
  </cols>
  <sheetData>
    <row r="1" spans="1:10" s="3" customFormat="1" x14ac:dyDescent="0.3">
      <c r="C1" s="4" t="s">
        <v>1423</v>
      </c>
    </row>
    <row r="2" spans="1:10" s="3" customFormat="1" x14ac:dyDescent="0.3">
      <c r="A2" s="3" t="s">
        <v>0</v>
      </c>
      <c r="B2" s="4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97</v>
      </c>
    </row>
    <row r="3" spans="1:10" x14ac:dyDescent="0.3">
      <c r="A3" s="2" t="s">
        <v>11</v>
      </c>
      <c r="B3" s="1" t="s">
        <v>12</v>
      </c>
      <c r="C3" s="1" t="s">
        <v>8</v>
      </c>
      <c r="D3" s="1" t="s">
        <v>13</v>
      </c>
      <c r="E3" s="1" t="s">
        <v>10</v>
      </c>
      <c r="F3" s="1" t="s">
        <v>14</v>
      </c>
      <c r="G3" s="1">
        <v>16379</v>
      </c>
      <c r="H3" s="1" t="s">
        <v>15</v>
      </c>
      <c r="I3" s="1" t="s">
        <v>16</v>
      </c>
    </row>
    <row r="4" spans="1:10" x14ac:dyDescent="0.3">
      <c r="A4" s="2" t="s">
        <v>31</v>
      </c>
      <c r="B4" s="1" t="s">
        <v>32</v>
      </c>
      <c r="C4" s="1" t="s">
        <v>33</v>
      </c>
      <c r="D4" s="1" t="s">
        <v>9</v>
      </c>
      <c r="E4" s="1" t="s">
        <v>10</v>
      </c>
      <c r="F4" s="1" t="s">
        <v>34</v>
      </c>
      <c r="G4" s="1">
        <v>25557</v>
      </c>
      <c r="H4" s="1" t="s">
        <v>35</v>
      </c>
      <c r="I4" s="1" t="s">
        <v>36</v>
      </c>
    </row>
    <row r="5" spans="1:10" x14ac:dyDescent="0.3">
      <c r="A5" s="2" t="s">
        <v>37</v>
      </c>
      <c r="B5" s="1" t="s">
        <v>38</v>
      </c>
      <c r="C5" s="1" t="s">
        <v>33</v>
      </c>
      <c r="D5" s="1" t="s">
        <v>39</v>
      </c>
      <c r="E5" s="1" t="s">
        <v>10</v>
      </c>
      <c r="F5" s="1" t="s">
        <v>34</v>
      </c>
      <c r="G5" s="1">
        <v>19247</v>
      </c>
      <c r="H5" s="1" t="s">
        <v>40</v>
      </c>
      <c r="I5" s="1" t="s">
        <v>41</v>
      </c>
    </row>
    <row r="6" spans="1:10" x14ac:dyDescent="0.3">
      <c r="A6" s="2" t="s">
        <v>42</v>
      </c>
      <c r="B6" s="1" t="s">
        <v>43</v>
      </c>
      <c r="C6" s="1" t="s">
        <v>33</v>
      </c>
      <c r="D6" s="1" t="s">
        <v>44</v>
      </c>
      <c r="E6" s="1" t="s">
        <v>10</v>
      </c>
      <c r="F6" s="1" t="s">
        <v>45</v>
      </c>
      <c r="G6" s="1">
        <v>15372</v>
      </c>
      <c r="H6" s="1" t="s">
        <v>46</v>
      </c>
      <c r="I6" s="1" t="s">
        <v>47</v>
      </c>
    </row>
    <row r="7" spans="1:10" x14ac:dyDescent="0.3">
      <c r="A7" s="2" t="s">
        <v>48</v>
      </c>
      <c r="B7" s="1" t="s">
        <v>32</v>
      </c>
      <c r="C7" s="1" t="s">
        <v>33</v>
      </c>
      <c r="D7" s="1" t="s">
        <v>9</v>
      </c>
      <c r="E7" s="1" t="s">
        <v>10</v>
      </c>
      <c r="F7" s="1" t="s">
        <v>45</v>
      </c>
      <c r="G7" s="1">
        <v>17423</v>
      </c>
      <c r="H7" s="1" t="s">
        <v>49</v>
      </c>
      <c r="I7" s="1" t="s">
        <v>50</v>
      </c>
    </row>
    <row r="8" spans="1:10" x14ac:dyDescent="0.3">
      <c r="A8" s="2" t="s">
        <v>58</v>
      </c>
      <c r="B8" s="1" t="s">
        <v>38</v>
      </c>
      <c r="C8" s="1" t="s">
        <v>33</v>
      </c>
      <c r="D8" s="1" t="s">
        <v>39</v>
      </c>
      <c r="E8" s="1" t="s">
        <v>10</v>
      </c>
      <c r="F8" s="1" t="s">
        <v>45</v>
      </c>
      <c r="G8" s="1">
        <v>16657</v>
      </c>
      <c r="H8" s="1" t="s">
        <v>59</v>
      </c>
      <c r="I8" s="1" t="s">
        <v>60</v>
      </c>
    </row>
    <row r="9" spans="1:10" x14ac:dyDescent="0.3">
      <c r="A9" s="2" t="s">
        <v>20</v>
      </c>
      <c r="B9" s="1" t="s">
        <v>21</v>
      </c>
      <c r="C9" s="1" t="s">
        <v>18</v>
      </c>
      <c r="D9" s="1" t="s">
        <v>22</v>
      </c>
      <c r="E9" s="1" t="s">
        <v>19</v>
      </c>
      <c r="F9" s="1" t="s">
        <v>23</v>
      </c>
      <c r="G9" s="1">
        <v>15717</v>
      </c>
      <c r="H9" s="1" t="s">
        <v>24</v>
      </c>
      <c r="I9" s="1" t="s">
        <v>25</v>
      </c>
    </row>
    <row r="10" spans="1:10" x14ac:dyDescent="0.3">
      <c r="A10" s="2" t="s">
        <v>26</v>
      </c>
      <c r="B10" s="1" t="s">
        <v>27</v>
      </c>
      <c r="C10" s="1" t="s">
        <v>18</v>
      </c>
      <c r="D10" s="1" t="s">
        <v>28</v>
      </c>
      <c r="E10" s="1" t="s">
        <v>19</v>
      </c>
      <c r="F10" s="1" t="s">
        <v>23</v>
      </c>
      <c r="G10" s="1">
        <v>15777</v>
      </c>
      <c r="H10" s="1" t="s">
        <v>29</v>
      </c>
      <c r="I10" s="1" t="s">
        <v>30</v>
      </c>
    </row>
    <row r="11" spans="1:10" x14ac:dyDescent="0.3">
      <c r="A11" s="2" t="s">
        <v>68</v>
      </c>
      <c r="B11" s="1" t="s">
        <v>69</v>
      </c>
      <c r="C11" s="1" t="s">
        <v>70</v>
      </c>
      <c r="D11" s="1" t="s">
        <v>71</v>
      </c>
      <c r="E11" s="1" t="s">
        <v>19</v>
      </c>
      <c r="F11" s="1" t="s">
        <v>72</v>
      </c>
      <c r="G11" s="1">
        <v>18002</v>
      </c>
      <c r="H11" s="1" t="s">
        <v>73</v>
      </c>
      <c r="I11" s="1" t="s">
        <v>74</v>
      </c>
    </row>
    <row r="12" spans="1:10" x14ac:dyDescent="0.3">
      <c r="A12" s="2" t="s">
        <v>75</v>
      </c>
      <c r="B12" s="1" t="s">
        <v>76</v>
      </c>
      <c r="C12" s="1" t="s">
        <v>18</v>
      </c>
      <c r="D12" s="1" t="s">
        <v>77</v>
      </c>
      <c r="E12" s="1" t="s">
        <v>19</v>
      </c>
      <c r="F12" s="1" t="s">
        <v>78</v>
      </c>
      <c r="G12" s="1">
        <v>3947</v>
      </c>
      <c r="H12" s="1" t="s">
        <v>79</v>
      </c>
      <c r="I12" s="1" t="s">
        <v>80</v>
      </c>
      <c r="J12" s="1"/>
    </row>
    <row r="13" spans="1:10" x14ac:dyDescent="0.3">
      <c r="A13" s="2" t="s">
        <v>87</v>
      </c>
      <c r="B13" s="1" t="s">
        <v>76</v>
      </c>
      <c r="C13" s="1" t="s">
        <v>18</v>
      </c>
      <c r="D13" s="1" t="s">
        <v>77</v>
      </c>
      <c r="E13" s="1" t="s">
        <v>19</v>
      </c>
      <c r="F13" s="1" t="s">
        <v>88</v>
      </c>
      <c r="G13" s="1">
        <v>7535</v>
      </c>
      <c r="H13" s="1" t="s">
        <v>89</v>
      </c>
      <c r="I13" s="1" t="s">
        <v>90</v>
      </c>
    </row>
    <row r="14" spans="1:10" x14ac:dyDescent="0.3">
      <c r="A14" s="2" t="s">
        <v>91</v>
      </c>
      <c r="B14" s="1" t="s">
        <v>92</v>
      </c>
      <c r="C14" s="1" t="s">
        <v>18</v>
      </c>
      <c r="D14" s="1" t="s">
        <v>93</v>
      </c>
      <c r="E14" s="1" t="s">
        <v>55</v>
      </c>
      <c r="F14" s="1" t="s">
        <v>94</v>
      </c>
      <c r="G14" s="1">
        <v>16215</v>
      </c>
      <c r="H14" s="1" t="s">
        <v>95</v>
      </c>
      <c r="I14" s="1" t="s">
        <v>96</v>
      </c>
    </row>
    <row r="15" spans="1:10" x14ac:dyDescent="0.3">
      <c r="A15" s="2" t="s">
        <v>51</v>
      </c>
      <c r="B15" s="1" t="s">
        <v>52</v>
      </c>
      <c r="C15" s="1" t="s">
        <v>53</v>
      </c>
      <c r="D15" s="1" t="s">
        <v>54</v>
      </c>
      <c r="E15" s="1" t="s">
        <v>55</v>
      </c>
      <c r="F15" s="1" t="s">
        <v>45</v>
      </c>
      <c r="G15" s="1">
        <v>15704</v>
      </c>
      <c r="H15" s="1" t="s">
        <v>56</v>
      </c>
      <c r="I15" s="1" t="s">
        <v>57</v>
      </c>
    </row>
    <row r="16" spans="1:10" x14ac:dyDescent="0.3">
      <c r="A16" s="2" t="s">
        <v>61</v>
      </c>
      <c r="B16" s="1" t="s">
        <v>62</v>
      </c>
      <c r="C16" s="1" t="s">
        <v>17</v>
      </c>
      <c r="D16" s="1" t="s">
        <v>63</v>
      </c>
      <c r="E16" s="1" t="s">
        <v>64</v>
      </c>
      <c r="F16" s="1" t="s">
        <v>65</v>
      </c>
      <c r="G16" s="1">
        <v>9362</v>
      </c>
      <c r="H16" s="1" t="s">
        <v>66</v>
      </c>
      <c r="I16" s="1" t="s">
        <v>67</v>
      </c>
    </row>
    <row r="17" spans="1:10" x14ac:dyDescent="0.3">
      <c r="A17" s="2" t="s">
        <v>81</v>
      </c>
      <c r="B17" s="1" t="s">
        <v>82</v>
      </c>
      <c r="C17" s="1" t="s">
        <v>17</v>
      </c>
      <c r="D17" s="1" t="s">
        <v>83</v>
      </c>
      <c r="E17" s="1" t="s">
        <v>64</v>
      </c>
      <c r="F17" s="1" t="s">
        <v>84</v>
      </c>
      <c r="G17" s="1">
        <v>15747</v>
      </c>
      <c r="H17" s="1" t="s">
        <v>85</v>
      </c>
      <c r="I17" s="1" t="s">
        <v>86</v>
      </c>
      <c r="J17" s="1"/>
    </row>
  </sheetData>
  <phoneticPr fontId="8" type="noConversion"/>
  <pageMargins left="0.7" right="0.7" top="0.75" bottom="0.75" header="0.3" footer="0.3"/>
  <pageSetup paperSize="9" scale="44" orientation="landscape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103E3-C32E-E440-B59F-BF0C4D12AF0C}">
  <sheetPr>
    <pageSetUpPr fitToPage="1"/>
  </sheetPr>
  <dimension ref="A1:E103"/>
  <sheetViews>
    <sheetView workbookViewId="0">
      <selection activeCell="I6" sqref="I6"/>
    </sheetView>
  </sheetViews>
  <sheetFormatPr defaultColWidth="10.90625" defaultRowHeight="15.6" x14ac:dyDescent="0.3"/>
  <cols>
    <col min="1" max="1" width="19.1796875" bestFit="1" customWidth="1"/>
    <col min="2" max="2" width="30.453125" bestFit="1" customWidth="1"/>
    <col min="3" max="3" width="32.1796875" bestFit="1" customWidth="1"/>
    <col min="4" max="4" width="16.81640625" bestFit="1" customWidth="1"/>
    <col min="5" max="5" width="12.1796875" bestFit="1" customWidth="1"/>
  </cols>
  <sheetData>
    <row r="1" spans="1:5" x14ac:dyDescent="0.3">
      <c r="A1" s="4" t="s">
        <v>1424</v>
      </c>
    </row>
    <row r="2" spans="1:5" s="3" customFormat="1" x14ac:dyDescent="0.3">
      <c r="A2" s="7" t="s">
        <v>138</v>
      </c>
      <c r="B2" s="7" t="s">
        <v>139</v>
      </c>
      <c r="C2" s="7" t="s">
        <v>903</v>
      </c>
      <c r="D2" s="7" t="s">
        <v>1215</v>
      </c>
      <c r="E2" s="7" t="s">
        <v>140</v>
      </c>
    </row>
    <row r="3" spans="1:5" x14ac:dyDescent="0.3">
      <c r="A3" t="s">
        <v>113</v>
      </c>
      <c r="B3" t="s">
        <v>886</v>
      </c>
      <c r="D3">
        <v>233</v>
      </c>
      <c r="E3" s="9">
        <f>Table4[[#This Row],[Nb Sets]]*100/288</f>
        <v>80.902777777777771</v>
      </c>
    </row>
    <row r="4" spans="1:5" x14ac:dyDescent="0.3">
      <c r="A4" t="s">
        <v>113</v>
      </c>
      <c r="B4" t="s">
        <v>114</v>
      </c>
      <c r="D4">
        <v>193</v>
      </c>
      <c r="E4" s="9">
        <f>Table4[[#This Row],[Nb Sets]]*100/288</f>
        <v>67.013888888888886</v>
      </c>
    </row>
    <row r="5" spans="1:5" x14ac:dyDescent="0.3">
      <c r="A5" t="s">
        <v>98</v>
      </c>
      <c r="B5" t="s">
        <v>101</v>
      </c>
      <c r="C5" t="s">
        <v>1191</v>
      </c>
      <c r="D5">
        <v>172</v>
      </c>
      <c r="E5" s="9">
        <f>Table4[[#This Row],[Nb Sets]]*100/288</f>
        <v>59.722222222222221</v>
      </c>
    </row>
    <row r="6" spans="1:5" x14ac:dyDescent="0.3">
      <c r="A6" t="s">
        <v>892</v>
      </c>
      <c r="B6" t="s">
        <v>1142</v>
      </c>
      <c r="C6" t="s">
        <v>1205</v>
      </c>
      <c r="D6">
        <v>170</v>
      </c>
      <c r="E6" s="9">
        <f>Table4[[#This Row],[Nb Sets]]*100/288</f>
        <v>59.027777777777779</v>
      </c>
    </row>
    <row r="7" spans="1:5" x14ac:dyDescent="0.3">
      <c r="A7" t="s">
        <v>98</v>
      </c>
      <c r="B7" t="s">
        <v>107</v>
      </c>
      <c r="C7" t="s">
        <v>1191</v>
      </c>
      <c r="D7">
        <v>169</v>
      </c>
      <c r="E7" s="9">
        <f>Table4[[#This Row],[Nb Sets]]*100/288</f>
        <v>58.680555555555557</v>
      </c>
    </row>
    <row r="8" spans="1:5" x14ac:dyDescent="0.3">
      <c r="A8" t="s">
        <v>98</v>
      </c>
      <c r="B8" t="s">
        <v>99</v>
      </c>
      <c r="C8" t="s">
        <v>100</v>
      </c>
      <c r="D8">
        <v>155</v>
      </c>
      <c r="E8" s="9">
        <f>Table4[[#This Row],[Nb Sets]]*100/288</f>
        <v>53.819444444444443</v>
      </c>
    </row>
    <row r="9" spans="1:5" x14ac:dyDescent="0.3">
      <c r="A9" t="s">
        <v>137</v>
      </c>
      <c r="B9" t="s">
        <v>894</v>
      </c>
      <c r="C9" t="s">
        <v>1206</v>
      </c>
      <c r="D9">
        <v>152</v>
      </c>
      <c r="E9" s="9">
        <f>Table4[[#This Row],[Nb Sets]]*100/288</f>
        <v>52.777777777777779</v>
      </c>
    </row>
    <row r="10" spans="1:5" x14ac:dyDescent="0.3">
      <c r="A10" t="s">
        <v>892</v>
      </c>
      <c r="B10" t="s">
        <v>893</v>
      </c>
      <c r="C10" t="s">
        <v>1206</v>
      </c>
      <c r="D10">
        <v>144</v>
      </c>
      <c r="E10" s="9">
        <f>Table4[[#This Row],[Nb Sets]]*100/288</f>
        <v>50</v>
      </c>
    </row>
    <row r="11" spans="1:5" x14ac:dyDescent="0.3">
      <c r="A11" t="s">
        <v>892</v>
      </c>
      <c r="B11" t="s">
        <v>900</v>
      </c>
      <c r="C11" t="s">
        <v>1206</v>
      </c>
      <c r="D11">
        <v>139</v>
      </c>
      <c r="E11" s="9">
        <f>Table4[[#This Row],[Nb Sets]]*100/288</f>
        <v>48.263888888888886</v>
      </c>
    </row>
    <row r="12" spans="1:5" x14ac:dyDescent="0.3">
      <c r="A12" t="s">
        <v>98</v>
      </c>
      <c r="B12" t="s">
        <v>890</v>
      </c>
      <c r="C12" t="s">
        <v>1192</v>
      </c>
      <c r="D12">
        <v>137</v>
      </c>
      <c r="E12" s="9">
        <f>Table4[[#This Row],[Nb Sets]]*100/288</f>
        <v>47.569444444444443</v>
      </c>
    </row>
    <row r="13" spans="1:5" x14ac:dyDescent="0.3">
      <c r="A13" t="s">
        <v>98</v>
      </c>
      <c r="B13" t="s">
        <v>106</v>
      </c>
      <c r="C13" t="s">
        <v>1193</v>
      </c>
      <c r="D13">
        <v>133</v>
      </c>
      <c r="E13" s="9">
        <f>Table4[[#This Row],[Nb Sets]]*100/288</f>
        <v>46.180555555555557</v>
      </c>
    </row>
    <row r="14" spans="1:5" x14ac:dyDescent="0.3">
      <c r="A14" t="s">
        <v>14</v>
      </c>
      <c r="B14" t="s">
        <v>888</v>
      </c>
      <c r="C14" t="s">
        <v>1207</v>
      </c>
      <c r="D14">
        <v>132</v>
      </c>
      <c r="E14" s="9">
        <f>Table4[[#This Row],[Nb Sets]]*100/288</f>
        <v>45.833333333333336</v>
      </c>
    </row>
    <row r="15" spans="1:5" x14ac:dyDescent="0.3">
      <c r="A15" t="s">
        <v>98</v>
      </c>
      <c r="B15" t="s">
        <v>105</v>
      </c>
      <c r="C15" t="s">
        <v>1191</v>
      </c>
      <c r="D15">
        <v>129</v>
      </c>
      <c r="E15" s="9">
        <f>Table4[[#This Row],[Nb Sets]]*100/288</f>
        <v>44.791666666666664</v>
      </c>
    </row>
    <row r="16" spans="1:5" x14ac:dyDescent="0.3">
      <c r="A16" t="s">
        <v>98</v>
      </c>
      <c r="B16" t="s">
        <v>1143</v>
      </c>
      <c r="C16" t="s">
        <v>1194</v>
      </c>
      <c r="D16">
        <v>128</v>
      </c>
      <c r="E16" s="9">
        <f>Table4[[#This Row],[Nb Sets]]*100/288</f>
        <v>44.444444444444443</v>
      </c>
    </row>
    <row r="17" spans="1:5" x14ac:dyDescent="0.3">
      <c r="A17" t="s">
        <v>137</v>
      </c>
      <c r="B17" t="s">
        <v>1144</v>
      </c>
      <c r="C17" t="s">
        <v>1205</v>
      </c>
      <c r="D17">
        <v>126</v>
      </c>
      <c r="E17" s="9">
        <f>Table4[[#This Row],[Nb Sets]]*100/288</f>
        <v>43.75</v>
      </c>
    </row>
    <row r="18" spans="1:5" x14ac:dyDescent="0.3">
      <c r="A18" t="s">
        <v>98</v>
      </c>
      <c r="B18" t="s">
        <v>102</v>
      </c>
      <c r="C18" t="s">
        <v>100</v>
      </c>
      <c r="D18">
        <v>125</v>
      </c>
      <c r="E18" s="9">
        <f>Table4[[#This Row],[Nb Sets]]*100/288</f>
        <v>43.402777777777779</v>
      </c>
    </row>
    <row r="19" spans="1:5" x14ac:dyDescent="0.3">
      <c r="A19" t="s">
        <v>98</v>
      </c>
      <c r="B19" t="s">
        <v>1145</v>
      </c>
      <c r="C19" t="s">
        <v>1195</v>
      </c>
      <c r="D19">
        <v>122</v>
      </c>
      <c r="E19" s="9">
        <f>Table4[[#This Row],[Nb Sets]]*100/288</f>
        <v>42.361111111111114</v>
      </c>
    </row>
    <row r="20" spans="1:5" x14ac:dyDescent="0.3">
      <c r="A20" t="s">
        <v>98</v>
      </c>
      <c r="B20" t="s">
        <v>124</v>
      </c>
      <c r="C20" t="s">
        <v>1193</v>
      </c>
      <c r="D20">
        <v>121</v>
      </c>
      <c r="E20" s="9">
        <f>Table4[[#This Row],[Nb Sets]]*100/288</f>
        <v>42.013888888888886</v>
      </c>
    </row>
    <row r="21" spans="1:5" x14ac:dyDescent="0.3">
      <c r="A21" t="s">
        <v>98</v>
      </c>
      <c r="B21" t="s">
        <v>109</v>
      </c>
      <c r="C21" t="s">
        <v>1193</v>
      </c>
      <c r="D21">
        <v>113</v>
      </c>
      <c r="E21" s="9">
        <f>Table4[[#This Row],[Nb Sets]]*100/288</f>
        <v>39.236111111111114</v>
      </c>
    </row>
    <row r="22" spans="1:5" x14ac:dyDescent="0.3">
      <c r="A22" t="s">
        <v>98</v>
      </c>
      <c r="B22" t="s">
        <v>1146</v>
      </c>
      <c r="C22" t="s">
        <v>1192</v>
      </c>
      <c r="D22">
        <v>112</v>
      </c>
      <c r="E22" s="9">
        <f>Table4[[#This Row],[Nb Sets]]*100/288</f>
        <v>38.888888888888886</v>
      </c>
    </row>
    <row r="23" spans="1:5" x14ac:dyDescent="0.3">
      <c r="A23" t="s">
        <v>98</v>
      </c>
      <c r="B23" t="s">
        <v>130</v>
      </c>
      <c r="C23" t="s">
        <v>1193</v>
      </c>
      <c r="D23">
        <v>111</v>
      </c>
      <c r="E23" s="9">
        <f>Table4[[#This Row],[Nb Sets]]*100/288</f>
        <v>38.541666666666664</v>
      </c>
    </row>
    <row r="24" spans="1:5" x14ac:dyDescent="0.3">
      <c r="A24" t="s">
        <v>98</v>
      </c>
      <c r="B24" t="s">
        <v>1147</v>
      </c>
      <c r="C24" t="s">
        <v>1196</v>
      </c>
      <c r="D24">
        <v>111</v>
      </c>
      <c r="E24" s="9">
        <f>Table4[[#This Row],[Nb Sets]]*100/288</f>
        <v>38.541666666666664</v>
      </c>
    </row>
    <row r="25" spans="1:5" x14ac:dyDescent="0.3">
      <c r="A25" t="s">
        <v>98</v>
      </c>
      <c r="B25" t="s">
        <v>118</v>
      </c>
      <c r="C25" t="s">
        <v>1192</v>
      </c>
      <c r="D25">
        <v>111</v>
      </c>
      <c r="E25" s="9">
        <f>Table4[[#This Row],[Nb Sets]]*100/288</f>
        <v>38.541666666666664</v>
      </c>
    </row>
    <row r="26" spans="1:5" x14ac:dyDescent="0.3">
      <c r="A26" t="s">
        <v>126</v>
      </c>
      <c r="B26" t="s">
        <v>127</v>
      </c>
      <c r="C26" t="s">
        <v>1211</v>
      </c>
      <c r="D26">
        <v>101</v>
      </c>
      <c r="E26" s="9">
        <f>Table4[[#This Row],[Nb Sets]]*100/288</f>
        <v>35.069444444444443</v>
      </c>
    </row>
    <row r="27" spans="1:5" x14ac:dyDescent="0.3">
      <c r="A27" t="s">
        <v>98</v>
      </c>
      <c r="B27" t="s">
        <v>897</v>
      </c>
      <c r="C27" t="s">
        <v>1192</v>
      </c>
      <c r="D27">
        <v>100</v>
      </c>
      <c r="E27" s="9">
        <f>Table4[[#This Row],[Nb Sets]]*100/288</f>
        <v>34.722222222222221</v>
      </c>
    </row>
    <row r="28" spans="1:5" x14ac:dyDescent="0.3">
      <c r="A28" t="s">
        <v>98</v>
      </c>
      <c r="B28" t="s">
        <v>116</v>
      </c>
      <c r="C28" t="s">
        <v>1197</v>
      </c>
      <c r="D28">
        <v>98</v>
      </c>
      <c r="E28" s="9">
        <f>Table4[[#This Row],[Nb Sets]]*100/288</f>
        <v>34.027777777777779</v>
      </c>
    </row>
    <row r="29" spans="1:5" x14ac:dyDescent="0.3">
      <c r="A29" t="s">
        <v>126</v>
      </c>
      <c r="B29" t="s">
        <v>136</v>
      </c>
      <c r="D29">
        <v>96</v>
      </c>
      <c r="E29" s="9">
        <f>Table4[[#This Row],[Nb Sets]]*100/288</f>
        <v>33.333333333333336</v>
      </c>
    </row>
    <row r="30" spans="1:5" x14ac:dyDescent="0.3">
      <c r="A30" t="s">
        <v>113</v>
      </c>
      <c r="B30" t="s">
        <v>1148</v>
      </c>
      <c r="D30">
        <v>94</v>
      </c>
      <c r="E30" s="9">
        <f>Table4[[#This Row],[Nb Sets]]*100/288</f>
        <v>32.638888888888886</v>
      </c>
    </row>
    <row r="31" spans="1:5" x14ac:dyDescent="0.3">
      <c r="A31" t="s">
        <v>14</v>
      </c>
      <c r="B31" t="s">
        <v>1149</v>
      </c>
      <c r="C31" t="s">
        <v>1210</v>
      </c>
      <c r="D31">
        <v>93</v>
      </c>
      <c r="E31" s="9">
        <f>Table4[[#This Row],[Nb Sets]]*100/288</f>
        <v>32.291666666666664</v>
      </c>
    </row>
    <row r="32" spans="1:5" x14ac:dyDescent="0.3">
      <c r="A32" t="s">
        <v>126</v>
      </c>
      <c r="B32" t="s">
        <v>131</v>
      </c>
      <c r="C32" t="s">
        <v>1212</v>
      </c>
      <c r="D32">
        <v>90</v>
      </c>
      <c r="E32" s="9">
        <f>Table4[[#This Row],[Nb Sets]]*100/288</f>
        <v>31.25</v>
      </c>
    </row>
    <row r="33" spans="1:5" x14ac:dyDescent="0.3">
      <c r="A33" t="s">
        <v>126</v>
      </c>
      <c r="B33" t="s">
        <v>133</v>
      </c>
      <c r="D33">
        <v>89</v>
      </c>
      <c r="E33" s="9">
        <f>Table4[[#This Row],[Nb Sets]]*100/288</f>
        <v>30.902777777777779</v>
      </c>
    </row>
    <row r="34" spans="1:5" x14ac:dyDescent="0.3">
      <c r="A34" t="s">
        <v>14</v>
      </c>
      <c r="B34" t="s">
        <v>901</v>
      </c>
      <c r="D34">
        <v>88</v>
      </c>
      <c r="E34" s="9">
        <f>Table4[[#This Row],[Nb Sets]]*100/288</f>
        <v>30.555555555555557</v>
      </c>
    </row>
    <row r="35" spans="1:5" x14ac:dyDescent="0.3">
      <c r="A35" t="s">
        <v>98</v>
      </c>
      <c r="B35" t="s">
        <v>121</v>
      </c>
      <c r="C35" t="s">
        <v>1192</v>
      </c>
      <c r="D35">
        <v>88</v>
      </c>
      <c r="E35" s="9">
        <f>Table4[[#This Row],[Nb Sets]]*100/288</f>
        <v>30.555555555555557</v>
      </c>
    </row>
    <row r="36" spans="1:5" x14ac:dyDescent="0.3">
      <c r="A36" t="s">
        <v>98</v>
      </c>
      <c r="B36" t="s">
        <v>1150</v>
      </c>
      <c r="C36" t="s">
        <v>1194</v>
      </c>
      <c r="D36">
        <v>86</v>
      </c>
      <c r="E36" s="9">
        <f>Table4[[#This Row],[Nb Sets]]*100/288</f>
        <v>29.861111111111111</v>
      </c>
    </row>
    <row r="37" spans="1:5" x14ac:dyDescent="0.3">
      <c r="A37" t="s">
        <v>98</v>
      </c>
      <c r="B37" t="s">
        <v>111</v>
      </c>
      <c r="C37" t="s">
        <v>1192</v>
      </c>
      <c r="D37">
        <v>86</v>
      </c>
      <c r="E37" s="9">
        <f>Table4[[#This Row],[Nb Sets]]*100/288</f>
        <v>29.861111111111111</v>
      </c>
    </row>
    <row r="38" spans="1:5" x14ac:dyDescent="0.3">
      <c r="A38" t="s">
        <v>14</v>
      </c>
      <c r="B38" t="s">
        <v>1151</v>
      </c>
      <c r="D38">
        <v>85</v>
      </c>
      <c r="E38" s="9">
        <f>Table4[[#This Row],[Nb Sets]]*100/288</f>
        <v>29.513888888888889</v>
      </c>
    </row>
    <row r="39" spans="1:5" x14ac:dyDescent="0.3">
      <c r="A39" t="s">
        <v>98</v>
      </c>
      <c r="B39" t="s">
        <v>1152</v>
      </c>
      <c r="C39" t="s">
        <v>1198</v>
      </c>
      <c r="D39">
        <v>85</v>
      </c>
      <c r="E39" s="9">
        <f>Table4[[#This Row],[Nb Sets]]*100/288</f>
        <v>29.513888888888889</v>
      </c>
    </row>
    <row r="40" spans="1:5" x14ac:dyDescent="0.3">
      <c r="A40" t="s">
        <v>891</v>
      </c>
      <c r="B40" t="s">
        <v>1153</v>
      </c>
      <c r="D40">
        <v>81</v>
      </c>
      <c r="E40" s="9">
        <f>Table4[[#This Row],[Nb Sets]]*100/288</f>
        <v>28.125</v>
      </c>
    </row>
    <row r="41" spans="1:5" x14ac:dyDescent="0.3">
      <c r="A41" t="s">
        <v>98</v>
      </c>
      <c r="B41" t="s">
        <v>1154</v>
      </c>
      <c r="C41" t="s">
        <v>1191</v>
      </c>
      <c r="D41">
        <v>80</v>
      </c>
      <c r="E41" s="9">
        <f>Table4[[#This Row],[Nb Sets]]*100/288</f>
        <v>27.777777777777779</v>
      </c>
    </row>
    <row r="42" spans="1:5" x14ac:dyDescent="0.3">
      <c r="A42" t="s">
        <v>98</v>
      </c>
      <c r="B42" t="s">
        <v>898</v>
      </c>
      <c r="C42" t="s">
        <v>1191</v>
      </c>
      <c r="D42">
        <v>78</v>
      </c>
      <c r="E42" s="9">
        <f>Table4[[#This Row],[Nb Sets]]*100/288</f>
        <v>27.083333333333332</v>
      </c>
    </row>
    <row r="43" spans="1:5" x14ac:dyDescent="0.3">
      <c r="A43" t="s">
        <v>98</v>
      </c>
      <c r="B43" t="s">
        <v>104</v>
      </c>
      <c r="C43" t="s">
        <v>1193</v>
      </c>
      <c r="D43">
        <v>78</v>
      </c>
      <c r="E43" s="9">
        <f>Table4[[#This Row],[Nb Sets]]*100/288</f>
        <v>27.083333333333332</v>
      </c>
    </row>
    <row r="44" spans="1:5" x14ac:dyDescent="0.3">
      <c r="A44" t="s">
        <v>98</v>
      </c>
      <c r="B44" t="s">
        <v>1155</v>
      </c>
      <c r="C44" t="s">
        <v>1193</v>
      </c>
      <c r="D44">
        <v>77</v>
      </c>
      <c r="E44" s="9">
        <f>Table4[[#This Row],[Nb Sets]]*100/288</f>
        <v>26.736111111111111</v>
      </c>
    </row>
    <row r="45" spans="1:5" x14ac:dyDescent="0.3">
      <c r="A45" t="s">
        <v>98</v>
      </c>
      <c r="B45" t="s">
        <v>1156</v>
      </c>
      <c r="C45" t="s">
        <v>1199</v>
      </c>
      <c r="D45">
        <v>76</v>
      </c>
      <c r="E45" s="9">
        <f>Table4[[#This Row],[Nb Sets]]*100/288</f>
        <v>26.388888888888889</v>
      </c>
    </row>
    <row r="46" spans="1:5" x14ac:dyDescent="0.3">
      <c r="A46" t="s">
        <v>98</v>
      </c>
      <c r="B46" t="s">
        <v>123</v>
      </c>
      <c r="C46" t="s">
        <v>1192</v>
      </c>
      <c r="D46">
        <v>76</v>
      </c>
      <c r="E46" s="9">
        <f>Table4[[#This Row],[Nb Sets]]*100/288</f>
        <v>26.388888888888889</v>
      </c>
    </row>
    <row r="47" spans="1:5" x14ac:dyDescent="0.3">
      <c r="A47" t="s">
        <v>98</v>
      </c>
      <c r="B47" t="s">
        <v>122</v>
      </c>
      <c r="C47" t="s">
        <v>1193</v>
      </c>
      <c r="D47">
        <v>75</v>
      </c>
      <c r="E47" s="9">
        <f>Table4[[#This Row],[Nb Sets]]*100/288</f>
        <v>26.041666666666668</v>
      </c>
    </row>
    <row r="48" spans="1:5" x14ac:dyDescent="0.3">
      <c r="A48" t="s">
        <v>892</v>
      </c>
      <c r="B48" t="s">
        <v>1157</v>
      </c>
      <c r="C48" t="s">
        <v>1208</v>
      </c>
      <c r="D48">
        <v>75</v>
      </c>
      <c r="E48" s="9">
        <f>Table4[[#This Row],[Nb Sets]]*100/288</f>
        <v>26.041666666666668</v>
      </c>
    </row>
    <row r="49" spans="1:5" x14ac:dyDescent="0.3">
      <c r="A49" t="s">
        <v>98</v>
      </c>
      <c r="B49" t="s">
        <v>1158</v>
      </c>
      <c r="C49" t="s">
        <v>1191</v>
      </c>
      <c r="D49">
        <v>73</v>
      </c>
      <c r="E49" s="9">
        <f>Table4[[#This Row],[Nb Sets]]*100/288</f>
        <v>25.347222222222221</v>
      </c>
    </row>
    <row r="50" spans="1:5" x14ac:dyDescent="0.3">
      <c r="A50" t="s">
        <v>113</v>
      </c>
      <c r="B50" t="s">
        <v>119</v>
      </c>
      <c r="D50">
        <v>73</v>
      </c>
      <c r="E50" s="9">
        <f>Table4[[#This Row],[Nb Sets]]*100/288</f>
        <v>25.347222222222221</v>
      </c>
    </row>
    <row r="51" spans="1:5" x14ac:dyDescent="0.3">
      <c r="A51" t="s">
        <v>98</v>
      </c>
      <c r="B51" t="s">
        <v>110</v>
      </c>
      <c r="C51" t="s">
        <v>1191</v>
      </c>
      <c r="D51">
        <v>72</v>
      </c>
      <c r="E51" s="9">
        <f>Table4[[#This Row],[Nb Sets]]*100/288</f>
        <v>25</v>
      </c>
    </row>
    <row r="52" spans="1:5" x14ac:dyDescent="0.3">
      <c r="A52" t="s">
        <v>891</v>
      </c>
      <c r="B52" t="s">
        <v>1159</v>
      </c>
      <c r="D52">
        <v>72</v>
      </c>
      <c r="E52" s="9">
        <f>Table4[[#This Row],[Nb Sets]]*100/288</f>
        <v>25</v>
      </c>
    </row>
    <row r="53" spans="1:5" x14ac:dyDescent="0.3">
      <c r="A53" t="s">
        <v>98</v>
      </c>
      <c r="B53" t="s">
        <v>128</v>
      </c>
      <c r="C53" t="s">
        <v>1192</v>
      </c>
      <c r="D53">
        <v>71</v>
      </c>
      <c r="E53" s="9">
        <f>Table4[[#This Row],[Nb Sets]]*100/288</f>
        <v>24.652777777777779</v>
      </c>
    </row>
    <row r="54" spans="1:5" x14ac:dyDescent="0.3">
      <c r="A54" t="s">
        <v>98</v>
      </c>
      <c r="B54" t="s">
        <v>1160</v>
      </c>
      <c r="C54" t="s">
        <v>1194</v>
      </c>
      <c r="D54">
        <v>71</v>
      </c>
      <c r="E54" s="9">
        <f>Table4[[#This Row],[Nb Sets]]*100/288</f>
        <v>24.652777777777779</v>
      </c>
    </row>
    <row r="55" spans="1:5" x14ac:dyDescent="0.3">
      <c r="A55" t="s">
        <v>98</v>
      </c>
      <c r="B55" t="s">
        <v>103</v>
      </c>
      <c r="C55" t="s">
        <v>1191</v>
      </c>
      <c r="D55">
        <v>71</v>
      </c>
      <c r="E55" s="9">
        <f>Table4[[#This Row],[Nb Sets]]*100/288</f>
        <v>24.652777777777779</v>
      </c>
    </row>
    <row r="56" spans="1:5" x14ac:dyDescent="0.3">
      <c r="A56" t="s">
        <v>98</v>
      </c>
      <c r="B56" t="s">
        <v>1161</v>
      </c>
      <c r="C56" t="s">
        <v>1194</v>
      </c>
      <c r="D56">
        <v>70</v>
      </c>
      <c r="E56" s="9">
        <f>Table4[[#This Row],[Nb Sets]]*100/288</f>
        <v>24.305555555555557</v>
      </c>
    </row>
    <row r="57" spans="1:5" x14ac:dyDescent="0.3">
      <c r="A57" t="s">
        <v>137</v>
      </c>
      <c r="B57" t="s">
        <v>899</v>
      </c>
      <c r="C57" t="s">
        <v>904</v>
      </c>
      <c r="D57">
        <v>70</v>
      </c>
      <c r="E57" s="9">
        <f>Table4[[#This Row],[Nb Sets]]*100/288</f>
        <v>24.305555555555557</v>
      </c>
    </row>
    <row r="58" spans="1:5" x14ac:dyDescent="0.3">
      <c r="A58" t="s">
        <v>98</v>
      </c>
      <c r="B58" t="s">
        <v>887</v>
      </c>
      <c r="C58" t="s">
        <v>1192</v>
      </c>
      <c r="D58">
        <v>69</v>
      </c>
      <c r="E58" s="9">
        <f>Table4[[#This Row],[Nb Sets]]*100/288</f>
        <v>23.958333333333332</v>
      </c>
    </row>
    <row r="59" spans="1:5" x14ac:dyDescent="0.3">
      <c r="A59" t="s">
        <v>98</v>
      </c>
      <c r="B59" t="s">
        <v>1162</v>
      </c>
      <c r="C59" t="s">
        <v>1191</v>
      </c>
      <c r="D59">
        <v>67</v>
      </c>
      <c r="E59" s="9">
        <f>Table4[[#This Row],[Nb Sets]]*100/288</f>
        <v>23.263888888888889</v>
      </c>
    </row>
    <row r="60" spans="1:5" x14ac:dyDescent="0.3">
      <c r="A60" t="s">
        <v>98</v>
      </c>
      <c r="B60" t="s">
        <v>1163</v>
      </c>
      <c r="C60" t="s">
        <v>1200</v>
      </c>
      <c r="D60">
        <v>67</v>
      </c>
      <c r="E60" s="9">
        <f>Table4[[#This Row],[Nb Sets]]*100/288</f>
        <v>23.263888888888889</v>
      </c>
    </row>
    <row r="61" spans="1:5" x14ac:dyDescent="0.3">
      <c r="A61" t="s">
        <v>113</v>
      </c>
      <c r="B61" t="s">
        <v>731</v>
      </c>
      <c r="D61">
        <v>67</v>
      </c>
      <c r="E61" s="9">
        <f>Table4[[#This Row],[Nb Sets]]*100/288</f>
        <v>23.263888888888889</v>
      </c>
    </row>
    <row r="62" spans="1:5" x14ac:dyDescent="0.3">
      <c r="A62" t="s">
        <v>98</v>
      </c>
      <c r="B62" t="s">
        <v>1164</v>
      </c>
      <c r="C62" t="s">
        <v>1194</v>
      </c>
      <c r="D62">
        <v>65</v>
      </c>
      <c r="E62" s="9">
        <f>Table4[[#This Row],[Nb Sets]]*100/288</f>
        <v>22.569444444444443</v>
      </c>
    </row>
    <row r="63" spans="1:5" x14ac:dyDescent="0.3">
      <c r="A63" t="s">
        <v>98</v>
      </c>
      <c r="B63" t="s">
        <v>115</v>
      </c>
      <c r="C63" t="s">
        <v>1191</v>
      </c>
      <c r="D63">
        <v>65</v>
      </c>
      <c r="E63" s="9">
        <f>Table4[[#This Row],[Nb Sets]]*100/288</f>
        <v>22.569444444444443</v>
      </c>
    </row>
    <row r="64" spans="1:5" x14ac:dyDescent="0.3">
      <c r="A64" t="s">
        <v>98</v>
      </c>
      <c r="B64" t="s">
        <v>1165</v>
      </c>
      <c r="C64" t="s">
        <v>1199</v>
      </c>
      <c r="D64">
        <v>65</v>
      </c>
      <c r="E64" s="9">
        <f>Table4[[#This Row],[Nb Sets]]*100/288</f>
        <v>22.569444444444443</v>
      </c>
    </row>
    <row r="65" spans="1:5" x14ac:dyDescent="0.3">
      <c r="A65" t="s">
        <v>892</v>
      </c>
      <c r="B65" t="s">
        <v>1166</v>
      </c>
      <c r="C65" t="s">
        <v>1208</v>
      </c>
      <c r="D65">
        <v>65</v>
      </c>
      <c r="E65" s="9">
        <f>Table4[[#This Row],[Nb Sets]]*100/288</f>
        <v>22.569444444444443</v>
      </c>
    </row>
    <row r="66" spans="1:5" x14ac:dyDescent="0.3">
      <c r="A66" t="s">
        <v>98</v>
      </c>
      <c r="B66" t="s">
        <v>120</v>
      </c>
      <c r="C66" t="s">
        <v>1197</v>
      </c>
      <c r="D66">
        <v>64</v>
      </c>
      <c r="E66" s="9">
        <f>Table4[[#This Row],[Nb Sets]]*100/288</f>
        <v>22.222222222222221</v>
      </c>
    </row>
    <row r="67" spans="1:5" x14ac:dyDescent="0.3">
      <c r="A67" t="s">
        <v>98</v>
      </c>
      <c r="B67" t="s">
        <v>1167</v>
      </c>
      <c r="C67" t="s">
        <v>1191</v>
      </c>
      <c r="D67">
        <v>64</v>
      </c>
      <c r="E67" s="9">
        <f>Table4[[#This Row],[Nb Sets]]*100/288</f>
        <v>22.222222222222221</v>
      </c>
    </row>
    <row r="68" spans="1:5" x14ac:dyDescent="0.3">
      <c r="A68" t="s">
        <v>98</v>
      </c>
      <c r="B68" t="s">
        <v>129</v>
      </c>
      <c r="C68" t="s">
        <v>1193</v>
      </c>
      <c r="D68">
        <v>63</v>
      </c>
      <c r="E68" s="9">
        <f>Table4[[#This Row],[Nb Sets]]*100/288</f>
        <v>21.875</v>
      </c>
    </row>
    <row r="69" spans="1:5" x14ac:dyDescent="0.3">
      <c r="A69" t="s">
        <v>98</v>
      </c>
      <c r="B69" t="s">
        <v>1168</v>
      </c>
      <c r="C69" t="s">
        <v>1191</v>
      </c>
      <c r="D69">
        <v>62</v>
      </c>
      <c r="E69" s="9">
        <f>Table4[[#This Row],[Nb Sets]]*100/288</f>
        <v>21.527777777777779</v>
      </c>
    </row>
    <row r="70" spans="1:5" x14ac:dyDescent="0.3">
      <c r="A70" t="s">
        <v>98</v>
      </c>
      <c r="B70" t="s">
        <v>1169</v>
      </c>
      <c r="C70" t="s">
        <v>1191</v>
      </c>
      <c r="D70">
        <v>62</v>
      </c>
      <c r="E70" s="9">
        <f>Table4[[#This Row],[Nb Sets]]*100/288</f>
        <v>21.527777777777779</v>
      </c>
    </row>
    <row r="71" spans="1:5" x14ac:dyDescent="0.3">
      <c r="A71" t="s">
        <v>98</v>
      </c>
      <c r="B71" t="s">
        <v>1170</v>
      </c>
      <c r="C71" t="s">
        <v>1201</v>
      </c>
      <c r="D71">
        <v>62</v>
      </c>
      <c r="E71" s="9">
        <f>Table4[[#This Row],[Nb Sets]]*100/288</f>
        <v>21.527777777777779</v>
      </c>
    </row>
    <row r="72" spans="1:5" x14ac:dyDescent="0.3">
      <c r="A72" t="s">
        <v>98</v>
      </c>
      <c r="B72" t="s">
        <v>1171</v>
      </c>
      <c r="C72" t="s">
        <v>1192</v>
      </c>
      <c r="D72">
        <v>61</v>
      </c>
      <c r="E72" s="9">
        <f>Table4[[#This Row],[Nb Sets]]*100/288</f>
        <v>21.180555555555557</v>
      </c>
    </row>
    <row r="73" spans="1:5" x14ac:dyDescent="0.3">
      <c r="A73" t="s">
        <v>98</v>
      </c>
      <c r="B73" t="s">
        <v>117</v>
      </c>
      <c r="C73" t="s">
        <v>1193</v>
      </c>
      <c r="D73">
        <v>61</v>
      </c>
      <c r="E73" s="9">
        <f>Table4[[#This Row],[Nb Sets]]*100/288</f>
        <v>21.180555555555557</v>
      </c>
    </row>
    <row r="74" spans="1:5" x14ac:dyDescent="0.3">
      <c r="A74" t="s">
        <v>98</v>
      </c>
      <c r="B74" t="s">
        <v>1172</v>
      </c>
      <c r="C74" t="s">
        <v>1194</v>
      </c>
      <c r="D74">
        <v>61</v>
      </c>
      <c r="E74" s="9">
        <f>Table4[[#This Row],[Nb Sets]]*100/288</f>
        <v>21.180555555555557</v>
      </c>
    </row>
    <row r="75" spans="1:5" x14ac:dyDescent="0.3">
      <c r="A75" t="s">
        <v>98</v>
      </c>
      <c r="B75" t="s">
        <v>132</v>
      </c>
      <c r="C75" t="s">
        <v>1191</v>
      </c>
      <c r="D75">
        <v>60</v>
      </c>
      <c r="E75" s="9">
        <f>Table4[[#This Row],[Nb Sets]]*100/288</f>
        <v>20.833333333333332</v>
      </c>
    </row>
    <row r="76" spans="1:5" x14ac:dyDescent="0.3">
      <c r="A76" t="s">
        <v>98</v>
      </c>
      <c r="B76" t="s">
        <v>108</v>
      </c>
      <c r="C76" t="s">
        <v>1191</v>
      </c>
      <c r="D76">
        <v>60</v>
      </c>
      <c r="E76" s="9">
        <f>Table4[[#This Row],[Nb Sets]]*100/288</f>
        <v>20.833333333333332</v>
      </c>
    </row>
    <row r="77" spans="1:5" x14ac:dyDescent="0.3">
      <c r="A77" t="s">
        <v>1173</v>
      </c>
      <c r="B77" t="s">
        <v>1174</v>
      </c>
      <c r="C77" t="s">
        <v>1209</v>
      </c>
      <c r="D77">
        <v>60</v>
      </c>
      <c r="E77" s="9">
        <f>Table4[[#This Row],[Nb Sets]]*100/288</f>
        <v>20.833333333333332</v>
      </c>
    </row>
    <row r="78" spans="1:5" x14ac:dyDescent="0.3">
      <c r="A78" t="s">
        <v>113</v>
      </c>
      <c r="B78" t="s">
        <v>159</v>
      </c>
      <c r="D78">
        <v>60</v>
      </c>
      <c r="E78" s="9">
        <f>Table4[[#This Row],[Nb Sets]]*100/288</f>
        <v>20.833333333333332</v>
      </c>
    </row>
    <row r="79" spans="1:5" x14ac:dyDescent="0.3">
      <c r="A79" t="s">
        <v>98</v>
      </c>
      <c r="B79" t="s">
        <v>1175</v>
      </c>
      <c r="C79" t="s">
        <v>1193</v>
      </c>
      <c r="D79">
        <v>59</v>
      </c>
      <c r="E79" s="9">
        <f>Table4[[#This Row],[Nb Sets]]*100/288</f>
        <v>20.486111111111111</v>
      </c>
    </row>
    <row r="80" spans="1:5" x14ac:dyDescent="0.3">
      <c r="A80" t="s">
        <v>98</v>
      </c>
      <c r="B80" t="s">
        <v>112</v>
      </c>
      <c r="C80" t="s">
        <v>1193</v>
      </c>
      <c r="D80">
        <v>59</v>
      </c>
      <c r="E80" s="9">
        <f>Table4[[#This Row],[Nb Sets]]*100/288</f>
        <v>20.486111111111111</v>
      </c>
    </row>
    <row r="81" spans="1:5" x14ac:dyDescent="0.3">
      <c r="A81" t="s">
        <v>98</v>
      </c>
      <c r="B81" t="s">
        <v>1176</v>
      </c>
      <c r="C81" t="s">
        <v>1202</v>
      </c>
      <c r="D81">
        <v>58</v>
      </c>
      <c r="E81" s="9">
        <f>Table4[[#This Row],[Nb Sets]]*100/288</f>
        <v>20.138888888888889</v>
      </c>
    </row>
    <row r="82" spans="1:5" x14ac:dyDescent="0.3">
      <c r="A82" t="s">
        <v>113</v>
      </c>
      <c r="B82" t="s">
        <v>1177</v>
      </c>
      <c r="D82">
        <v>58</v>
      </c>
      <c r="E82" s="9">
        <f>Table4[[#This Row],[Nb Sets]]*100/288</f>
        <v>20.138888888888889</v>
      </c>
    </row>
    <row r="83" spans="1:5" x14ac:dyDescent="0.3">
      <c r="A83" t="s">
        <v>98</v>
      </c>
      <c r="B83" t="s">
        <v>1178</v>
      </c>
      <c r="C83" t="s">
        <v>1191</v>
      </c>
      <c r="D83">
        <v>57</v>
      </c>
      <c r="E83" s="9">
        <f>Table4[[#This Row],[Nb Sets]]*100/288</f>
        <v>19.791666666666668</v>
      </c>
    </row>
    <row r="84" spans="1:5" x14ac:dyDescent="0.3">
      <c r="A84" t="s">
        <v>98</v>
      </c>
      <c r="B84" t="s">
        <v>125</v>
      </c>
      <c r="C84" t="s">
        <v>100</v>
      </c>
      <c r="D84">
        <v>57</v>
      </c>
      <c r="E84" s="9">
        <f>Table4[[#This Row],[Nb Sets]]*100/288</f>
        <v>19.791666666666668</v>
      </c>
    </row>
    <row r="85" spans="1:5" x14ac:dyDescent="0.3">
      <c r="A85" t="s">
        <v>98</v>
      </c>
      <c r="B85" t="s">
        <v>1179</v>
      </c>
      <c r="C85" t="s">
        <v>1203</v>
      </c>
      <c r="D85">
        <v>57</v>
      </c>
      <c r="E85" s="9">
        <f>Table4[[#This Row],[Nb Sets]]*100/288</f>
        <v>19.791666666666668</v>
      </c>
    </row>
    <row r="86" spans="1:5" x14ac:dyDescent="0.3">
      <c r="A86" t="s">
        <v>126</v>
      </c>
      <c r="B86" t="s">
        <v>135</v>
      </c>
      <c r="C86" t="s">
        <v>1214</v>
      </c>
      <c r="D86">
        <v>57</v>
      </c>
      <c r="E86" s="9">
        <f>Table4[[#This Row],[Nb Sets]]*100/288</f>
        <v>19.791666666666668</v>
      </c>
    </row>
    <row r="87" spans="1:5" x14ac:dyDescent="0.3">
      <c r="A87" t="s">
        <v>98</v>
      </c>
      <c r="B87" t="s">
        <v>1180</v>
      </c>
      <c r="C87" t="s">
        <v>100</v>
      </c>
      <c r="D87">
        <v>56</v>
      </c>
      <c r="E87" s="9">
        <f>Table4[[#This Row],[Nb Sets]]*100/288</f>
        <v>19.444444444444443</v>
      </c>
    </row>
    <row r="88" spans="1:5" x14ac:dyDescent="0.3">
      <c r="A88" t="s">
        <v>113</v>
      </c>
      <c r="B88" t="s">
        <v>1181</v>
      </c>
      <c r="D88">
        <v>56</v>
      </c>
      <c r="E88" s="9">
        <f>Table4[[#This Row],[Nb Sets]]*100/288</f>
        <v>19.444444444444443</v>
      </c>
    </row>
    <row r="89" spans="1:5" x14ac:dyDescent="0.3">
      <c r="A89" t="s">
        <v>892</v>
      </c>
      <c r="B89" t="s">
        <v>902</v>
      </c>
      <c r="C89" t="s">
        <v>904</v>
      </c>
      <c r="D89">
        <v>55</v>
      </c>
      <c r="E89" s="9">
        <f>Table4[[#This Row],[Nb Sets]]*100/288</f>
        <v>19.097222222222221</v>
      </c>
    </row>
    <row r="90" spans="1:5" x14ac:dyDescent="0.3">
      <c r="A90" t="s">
        <v>892</v>
      </c>
      <c r="B90" t="s">
        <v>1182</v>
      </c>
      <c r="C90" t="s">
        <v>1200</v>
      </c>
      <c r="D90">
        <v>54</v>
      </c>
      <c r="E90" s="9">
        <f>Table4[[#This Row],[Nb Sets]]*100/288</f>
        <v>18.75</v>
      </c>
    </row>
    <row r="91" spans="1:5" x14ac:dyDescent="0.3">
      <c r="A91" t="s">
        <v>892</v>
      </c>
      <c r="B91" t="s">
        <v>1183</v>
      </c>
      <c r="C91" t="s">
        <v>1208</v>
      </c>
      <c r="D91">
        <v>54</v>
      </c>
      <c r="E91" s="9">
        <f>Table4[[#This Row],[Nb Sets]]*100/288</f>
        <v>18.75</v>
      </c>
    </row>
    <row r="92" spans="1:5" x14ac:dyDescent="0.3">
      <c r="A92" t="s">
        <v>98</v>
      </c>
      <c r="B92" t="s">
        <v>1184</v>
      </c>
      <c r="C92" t="s">
        <v>1204</v>
      </c>
      <c r="D92">
        <v>53</v>
      </c>
      <c r="E92" s="9">
        <f>Table4[[#This Row],[Nb Sets]]*100/288</f>
        <v>18.402777777777779</v>
      </c>
    </row>
    <row r="93" spans="1:5" x14ac:dyDescent="0.3">
      <c r="A93" t="s">
        <v>98</v>
      </c>
      <c r="B93" t="s">
        <v>896</v>
      </c>
      <c r="C93" t="s">
        <v>1193</v>
      </c>
      <c r="D93">
        <v>53</v>
      </c>
      <c r="E93" s="9">
        <f>Table4[[#This Row],[Nb Sets]]*100/288</f>
        <v>18.402777777777779</v>
      </c>
    </row>
    <row r="94" spans="1:5" x14ac:dyDescent="0.3">
      <c r="A94" t="s">
        <v>98</v>
      </c>
      <c r="B94" t="s">
        <v>134</v>
      </c>
      <c r="C94" t="s">
        <v>1191</v>
      </c>
      <c r="D94">
        <v>53</v>
      </c>
      <c r="E94" s="9">
        <f>Table4[[#This Row],[Nb Sets]]*100/288</f>
        <v>18.402777777777779</v>
      </c>
    </row>
    <row r="95" spans="1:5" x14ac:dyDescent="0.3">
      <c r="A95" t="s">
        <v>892</v>
      </c>
      <c r="B95" t="s">
        <v>1185</v>
      </c>
      <c r="C95" t="s">
        <v>1208</v>
      </c>
      <c r="D95">
        <v>53</v>
      </c>
      <c r="E95" s="9">
        <f>Table4[[#This Row],[Nb Sets]]*100/288</f>
        <v>18.402777777777779</v>
      </c>
    </row>
    <row r="96" spans="1:5" x14ac:dyDescent="0.3">
      <c r="A96" t="s">
        <v>113</v>
      </c>
      <c r="B96" t="s">
        <v>1186</v>
      </c>
      <c r="D96">
        <v>53</v>
      </c>
      <c r="E96" s="9">
        <f>Table4[[#This Row],[Nb Sets]]*100/288</f>
        <v>18.402777777777779</v>
      </c>
    </row>
    <row r="97" spans="1:5" x14ac:dyDescent="0.3">
      <c r="A97" t="s">
        <v>98</v>
      </c>
      <c r="B97" t="s">
        <v>1187</v>
      </c>
      <c r="C97" t="s">
        <v>1201</v>
      </c>
      <c r="D97">
        <v>52</v>
      </c>
      <c r="E97" s="9">
        <f>Table4[[#This Row],[Nb Sets]]*100/288</f>
        <v>18.055555555555557</v>
      </c>
    </row>
    <row r="98" spans="1:5" x14ac:dyDescent="0.3">
      <c r="A98" t="s">
        <v>126</v>
      </c>
      <c r="B98" t="s">
        <v>1188</v>
      </c>
      <c r="C98" t="s">
        <v>1213</v>
      </c>
      <c r="D98">
        <v>52</v>
      </c>
      <c r="E98" s="9">
        <f>Table4[[#This Row],[Nb Sets]]*100/288</f>
        <v>18.055555555555557</v>
      </c>
    </row>
    <row r="99" spans="1:5" x14ac:dyDescent="0.3">
      <c r="A99" t="s">
        <v>98</v>
      </c>
      <c r="B99" t="s">
        <v>895</v>
      </c>
      <c r="C99" t="s">
        <v>1192</v>
      </c>
      <c r="D99">
        <v>51</v>
      </c>
      <c r="E99" s="9">
        <f>Table4[[#This Row],[Nb Sets]]*100/288</f>
        <v>17.708333333333332</v>
      </c>
    </row>
    <row r="100" spans="1:5" x14ac:dyDescent="0.3">
      <c r="A100" t="s">
        <v>892</v>
      </c>
      <c r="B100" t="s">
        <v>1189</v>
      </c>
      <c r="C100" t="s">
        <v>1205</v>
      </c>
      <c r="D100">
        <v>51</v>
      </c>
      <c r="E100" s="9">
        <f>Table4[[#This Row],[Nb Sets]]*100/288</f>
        <v>17.708333333333332</v>
      </c>
    </row>
    <row r="101" spans="1:5" x14ac:dyDescent="0.3">
      <c r="A101" t="s">
        <v>98</v>
      </c>
      <c r="B101" t="s">
        <v>889</v>
      </c>
      <c r="C101" t="s">
        <v>1192</v>
      </c>
      <c r="D101">
        <v>50</v>
      </c>
      <c r="E101" s="9">
        <f>Table4[[#This Row],[Nb Sets]]*100/288</f>
        <v>17.361111111111111</v>
      </c>
    </row>
    <row r="102" spans="1:5" x14ac:dyDescent="0.3">
      <c r="A102" t="s">
        <v>98</v>
      </c>
      <c r="B102" t="s">
        <v>1190</v>
      </c>
      <c r="C102" t="s">
        <v>1193</v>
      </c>
      <c r="D102">
        <v>50</v>
      </c>
      <c r="E102" s="9">
        <f>Table4[[#This Row],[Nb Sets]]*100/288</f>
        <v>17.361111111111111</v>
      </c>
    </row>
    <row r="103" spans="1:5" x14ac:dyDescent="0.3">
      <c r="E103" s="9">
        <f>Table4[[#This Row],[Nb Sets]]*100/288</f>
        <v>0</v>
      </c>
    </row>
  </sheetData>
  <phoneticPr fontId="6" type="noConversion"/>
  <pageMargins left="0.7" right="0.7" top="0.75" bottom="0.75" header="0.3" footer="0.3"/>
  <pageSetup paperSize="9" scale="47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B8C8C-E94D-F648-9BD3-5E81C8BF8AEE}">
  <dimension ref="A1:F159"/>
  <sheetViews>
    <sheetView workbookViewId="0"/>
  </sheetViews>
  <sheetFormatPr defaultColWidth="10.90625" defaultRowHeight="15.6" x14ac:dyDescent="0.3"/>
  <cols>
    <col min="2" max="2" width="13.453125" customWidth="1"/>
    <col min="3" max="3" width="14.36328125" customWidth="1"/>
    <col min="4" max="4" width="15" bestFit="1" customWidth="1"/>
    <col min="5" max="5" width="43.36328125" bestFit="1" customWidth="1"/>
    <col min="6" max="6" width="47.36328125" customWidth="1"/>
  </cols>
  <sheetData>
    <row r="1" spans="1:6" x14ac:dyDescent="0.3">
      <c r="A1" s="4" t="s">
        <v>1425</v>
      </c>
    </row>
    <row r="2" spans="1:6" x14ac:dyDescent="0.3">
      <c r="A2" s="8" t="s">
        <v>175</v>
      </c>
      <c r="B2" s="8" t="s">
        <v>176</v>
      </c>
      <c r="C2" s="8" t="s">
        <v>1138</v>
      </c>
      <c r="D2" s="8" t="s">
        <v>1139</v>
      </c>
      <c r="E2" s="8" t="s">
        <v>1141</v>
      </c>
      <c r="F2" s="8" t="s">
        <v>1140</v>
      </c>
    </row>
    <row r="3" spans="1:6" x14ac:dyDescent="0.3">
      <c r="A3" s="5" t="s">
        <v>153</v>
      </c>
      <c r="B3" s="10">
        <v>0.94378828363159195</v>
      </c>
      <c r="C3" t="s">
        <v>940</v>
      </c>
      <c r="D3" t="s">
        <v>941</v>
      </c>
      <c r="E3" s="5" t="s">
        <v>943</v>
      </c>
      <c r="F3" t="s">
        <v>942</v>
      </c>
    </row>
    <row r="4" spans="1:6" x14ac:dyDescent="0.3">
      <c r="A4" s="5" t="s">
        <v>155</v>
      </c>
      <c r="B4" s="10">
        <v>0.94292987246808102</v>
      </c>
      <c r="C4" t="s">
        <v>920</v>
      </c>
      <c r="D4" t="s">
        <v>921</v>
      </c>
      <c r="E4" s="5" t="s">
        <v>923</v>
      </c>
      <c r="F4" t="s">
        <v>922</v>
      </c>
    </row>
    <row r="5" spans="1:6" x14ac:dyDescent="0.3">
      <c r="A5" s="5" t="s">
        <v>1216</v>
      </c>
      <c r="B5" s="10">
        <v>0.94010276286471695</v>
      </c>
      <c r="C5" t="s">
        <v>1256</v>
      </c>
      <c r="D5" t="s">
        <v>1257</v>
      </c>
      <c r="E5" s="5" t="s">
        <v>1259</v>
      </c>
      <c r="F5" t="s">
        <v>1258</v>
      </c>
    </row>
    <row r="6" spans="1:6" x14ac:dyDescent="0.3">
      <c r="A6" s="5" t="s">
        <v>165</v>
      </c>
      <c r="B6" s="10">
        <v>0.93333963168845302</v>
      </c>
      <c r="C6" t="s">
        <v>974</v>
      </c>
      <c r="D6" t="s">
        <v>975</v>
      </c>
      <c r="E6" s="5" t="s">
        <v>977</v>
      </c>
      <c r="F6" t="s">
        <v>976</v>
      </c>
    </row>
    <row r="7" spans="1:6" x14ac:dyDescent="0.3">
      <c r="A7" s="5" t="s">
        <v>705</v>
      </c>
      <c r="B7" s="10">
        <v>0.93314411400896002</v>
      </c>
      <c r="C7" t="s">
        <v>936</v>
      </c>
      <c r="D7" t="s">
        <v>937</v>
      </c>
      <c r="E7" s="5" t="s">
        <v>939</v>
      </c>
      <c r="F7" t="s">
        <v>938</v>
      </c>
    </row>
    <row r="8" spans="1:6" x14ac:dyDescent="0.3">
      <c r="A8" s="5" t="s">
        <v>170</v>
      </c>
      <c r="B8" s="10">
        <v>0.92961695385188103</v>
      </c>
      <c r="C8" t="s">
        <v>909</v>
      </c>
      <c r="D8" t="s">
        <v>910</v>
      </c>
      <c r="E8" s="5" t="s">
        <v>912</v>
      </c>
      <c r="F8" t="s">
        <v>911</v>
      </c>
    </row>
    <row r="9" spans="1:6" x14ac:dyDescent="0.3">
      <c r="A9" s="5" t="s">
        <v>1217</v>
      </c>
      <c r="B9" s="10">
        <v>0.929172428087499</v>
      </c>
      <c r="C9" t="s">
        <v>1260</v>
      </c>
      <c r="D9" t="s">
        <v>1261</v>
      </c>
      <c r="E9" s="5" t="s">
        <v>1263</v>
      </c>
      <c r="F9" t="s">
        <v>1262</v>
      </c>
    </row>
    <row r="10" spans="1:6" x14ac:dyDescent="0.3">
      <c r="A10" s="5" t="s">
        <v>1218</v>
      </c>
      <c r="B10" s="10">
        <v>0.92906235765919498</v>
      </c>
      <c r="C10" t="s">
        <v>1264</v>
      </c>
      <c r="D10" t="s">
        <v>1265</v>
      </c>
      <c r="E10" s="5" t="s">
        <v>1267</v>
      </c>
      <c r="F10" t="s">
        <v>1266</v>
      </c>
    </row>
    <row r="11" spans="1:6" x14ac:dyDescent="0.3">
      <c r="A11" s="5" t="s">
        <v>720</v>
      </c>
      <c r="B11" s="10">
        <v>0.92782618436571596</v>
      </c>
      <c r="C11" t="s">
        <v>1042</v>
      </c>
      <c r="D11" t="s">
        <v>1043</v>
      </c>
      <c r="E11" s="5" t="s">
        <v>1045</v>
      </c>
      <c r="F11" t="s">
        <v>1044</v>
      </c>
    </row>
    <row r="12" spans="1:6" x14ac:dyDescent="0.3">
      <c r="A12" s="5" t="s">
        <v>1219</v>
      </c>
      <c r="B12" s="10">
        <v>0.92696266669222704</v>
      </c>
      <c r="C12" t="s">
        <v>1268</v>
      </c>
      <c r="D12" t="s">
        <v>1269</v>
      </c>
      <c r="E12" s="5" t="s">
        <v>1271</v>
      </c>
      <c r="F12" t="s">
        <v>1270</v>
      </c>
    </row>
    <row r="13" spans="1:6" x14ac:dyDescent="0.3">
      <c r="A13" s="5" t="s">
        <v>154</v>
      </c>
      <c r="B13" s="10">
        <v>0.92670385951691303</v>
      </c>
      <c r="C13" t="s">
        <v>948</v>
      </c>
      <c r="D13" t="s">
        <v>949</v>
      </c>
      <c r="E13" s="5" t="s">
        <v>951</v>
      </c>
      <c r="F13" t="s">
        <v>950</v>
      </c>
    </row>
    <row r="14" spans="1:6" x14ac:dyDescent="0.3">
      <c r="A14" s="5" t="s">
        <v>145</v>
      </c>
      <c r="B14" s="10">
        <v>0.92611960544921701</v>
      </c>
      <c r="C14" t="s">
        <v>944</v>
      </c>
      <c r="D14" t="s">
        <v>945</v>
      </c>
      <c r="E14" s="5" t="s">
        <v>947</v>
      </c>
      <c r="F14" t="s">
        <v>946</v>
      </c>
    </row>
    <row r="15" spans="1:6" x14ac:dyDescent="0.3">
      <c r="A15" s="5" t="s">
        <v>158</v>
      </c>
      <c r="B15" s="10">
        <v>0.92611246794870705</v>
      </c>
      <c r="C15" t="s">
        <v>959</v>
      </c>
      <c r="D15" t="s">
        <v>960</v>
      </c>
      <c r="E15" s="5" t="s">
        <v>158</v>
      </c>
      <c r="F15" t="s">
        <v>961</v>
      </c>
    </row>
    <row r="16" spans="1:6" x14ac:dyDescent="0.3">
      <c r="A16" s="5" t="s">
        <v>706</v>
      </c>
      <c r="B16" s="10">
        <v>0.92224101258463398</v>
      </c>
      <c r="C16" t="s">
        <v>952</v>
      </c>
      <c r="D16" t="s">
        <v>953</v>
      </c>
      <c r="E16" s="5" t="s">
        <v>955</v>
      </c>
      <c r="F16" t="s">
        <v>954</v>
      </c>
    </row>
    <row r="17" spans="1:6" x14ac:dyDescent="0.3">
      <c r="A17" s="5" t="s">
        <v>156</v>
      </c>
      <c r="B17" s="10">
        <v>0.922120333605293</v>
      </c>
      <c r="C17" t="s">
        <v>1046</v>
      </c>
      <c r="D17" t="s">
        <v>1047</v>
      </c>
      <c r="E17" s="5" t="s">
        <v>1049</v>
      </c>
      <c r="F17" t="s">
        <v>1048</v>
      </c>
    </row>
    <row r="18" spans="1:6" x14ac:dyDescent="0.3">
      <c r="A18" s="5" t="s">
        <v>152</v>
      </c>
      <c r="B18" s="10">
        <v>0.92186973456975096</v>
      </c>
      <c r="C18" t="s">
        <v>928</v>
      </c>
      <c r="D18" t="s">
        <v>929</v>
      </c>
      <c r="E18" s="5" t="s">
        <v>931</v>
      </c>
      <c r="F18" t="s">
        <v>930</v>
      </c>
    </row>
    <row r="19" spans="1:6" x14ac:dyDescent="0.3">
      <c r="A19" s="5" t="s">
        <v>1220</v>
      </c>
      <c r="B19" s="10">
        <v>0.91998563495317098</v>
      </c>
      <c r="C19" t="s">
        <v>1272</v>
      </c>
      <c r="D19" t="s">
        <v>1273</v>
      </c>
      <c r="E19" s="5" t="s">
        <v>1275</v>
      </c>
      <c r="F19" t="s">
        <v>1274</v>
      </c>
    </row>
    <row r="20" spans="1:6" x14ac:dyDescent="0.3">
      <c r="A20" s="5" t="s">
        <v>151</v>
      </c>
      <c r="B20" s="10">
        <v>0.91961323542131101</v>
      </c>
      <c r="C20" t="s">
        <v>962</v>
      </c>
      <c r="D20" t="s">
        <v>963</v>
      </c>
      <c r="E20" s="5" t="s">
        <v>965</v>
      </c>
      <c r="F20" t="s">
        <v>964</v>
      </c>
    </row>
    <row r="21" spans="1:6" x14ac:dyDescent="0.3">
      <c r="A21" s="5" t="s">
        <v>149</v>
      </c>
      <c r="B21" s="10">
        <v>0.91820882359018896</v>
      </c>
      <c r="C21" t="s">
        <v>1062</v>
      </c>
      <c r="D21" t="s">
        <v>1063</v>
      </c>
      <c r="E21" s="5" t="s">
        <v>1065</v>
      </c>
      <c r="F21" t="s">
        <v>1064</v>
      </c>
    </row>
    <row r="22" spans="1:6" x14ac:dyDescent="0.3">
      <c r="A22" s="5" t="s">
        <v>167</v>
      </c>
      <c r="B22" s="10">
        <v>0.91737578763858596</v>
      </c>
      <c r="C22" t="s">
        <v>905</v>
      </c>
      <c r="D22" t="s">
        <v>906</v>
      </c>
      <c r="E22" s="5" t="s">
        <v>908</v>
      </c>
      <c r="F22" t="s">
        <v>907</v>
      </c>
    </row>
    <row r="23" spans="1:6" x14ac:dyDescent="0.3">
      <c r="A23" s="5" t="s">
        <v>716</v>
      </c>
      <c r="B23" s="10">
        <v>0.91730844149855295</v>
      </c>
      <c r="C23" t="s">
        <v>1016</v>
      </c>
      <c r="D23" t="s">
        <v>1017</v>
      </c>
      <c r="E23" s="5" t="s">
        <v>1019</v>
      </c>
      <c r="F23" t="s">
        <v>1018</v>
      </c>
    </row>
    <row r="24" spans="1:6" x14ac:dyDescent="0.3">
      <c r="A24" s="5" t="s">
        <v>1221</v>
      </c>
      <c r="B24" s="10">
        <v>0.917296723129159</v>
      </c>
      <c r="C24" t="s">
        <v>1276</v>
      </c>
      <c r="D24" t="s">
        <v>1277</v>
      </c>
      <c r="E24" s="5" t="s">
        <v>1279</v>
      </c>
      <c r="F24" t="s">
        <v>1278</v>
      </c>
    </row>
    <row r="25" spans="1:6" x14ac:dyDescent="0.3">
      <c r="A25" s="5" t="s">
        <v>703</v>
      </c>
      <c r="B25" s="10">
        <v>0.91716490818774099</v>
      </c>
      <c r="C25" t="s">
        <v>916</v>
      </c>
      <c r="D25" t="s">
        <v>917</v>
      </c>
      <c r="E25" s="5" t="s">
        <v>919</v>
      </c>
      <c r="F25" t="s">
        <v>918</v>
      </c>
    </row>
    <row r="26" spans="1:6" x14ac:dyDescent="0.3">
      <c r="A26" s="5" t="s">
        <v>1222</v>
      </c>
      <c r="B26" s="10">
        <v>0.91715651362553796</v>
      </c>
      <c r="C26" t="s">
        <v>1280</v>
      </c>
      <c r="D26" t="s">
        <v>1281</v>
      </c>
      <c r="E26" s="5" t="s">
        <v>1283</v>
      </c>
      <c r="F26" t="s">
        <v>1282</v>
      </c>
    </row>
    <row r="27" spans="1:6" x14ac:dyDescent="0.3">
      <c r="A27" s="5" t="s">
        <v>162</v>
      </c>
      <c r="B27" s="10">
        <v>0.91685199691691199</v>
      </c>
      <c r="C27" t="s">
        <v>1054</v>
      </c>
      <c r="D27" t="s">
        <v>1055</v>
      </c>
      <c r="E27" s="5" t="s">
        <v>1057</v>
      </c>
      <c r="F27" t="s">
        <v>1056</v>
      </c>
    </row>
    <row r="28" spans="1:6" x14ac:dyDescent="0.3">
      <c r="A28" s="5" t="s">
        <v>709</v>
      </c>
      <c r="B28" s="10">
        <v>0.91671183459972405</v>
      </c>
      <c r="C28" t="s">
        <v>970</v>
      </c>
      <c r="D28" t="s">
        <v>971</v>
      </c>
      <c r="E28" s="5" t="s">
        <v>973</v>
      </c>
      <c r="F28" t="s">
        <v>972</v>
      </c>
    </row>
    <row r="29" spans="1:6" x14ac:dyDescent="0.3">
      <c r="A29" s="5" t="s">
        <v>1223</v>
      </c>
      <c r="B29" s="10">
        <v>0.91638909044176897</v>
      </c>
      <c r="C29" t="s">
        <v>1284</v>
      </c>
      <c r="D29" t="s">
        <v>1285</v>
      </c>
      <c r="E29" s="5" t="s">
        <v>1287</v>
      </c>
      <c r="F29" t="s">
        <v>1286</v>
      </c>
    </row>
    <row r="30" spans="1:6" x14ac:dyDescent="0.3">
      <c r="A30" s="5" t="s">
        <v>157</v>
      </c>
      <c r="B30" s="10">
        <v>0.91610333908777697</v>
      </c>
      <c r="C30" t="s">
        <v>1122</v>
      </c>
      <c r="D30" t="s">
        <v>1123</v>
      </c>
      <c r="E30" s="5" t="s">
        <v>1125</v>
      </c>
      <c r="F30" t="s">
        <v>1124</v>
      </c>
    </row>
    <row r="31" spans="1:6" x14ac:dyDescent="0.3">
      <c r="A31" s="5" t="s">
        <v>1224</v>
      </c>
      <c r="B31" s="10">
        <v>0.91588834871384905</v>
      </c>
      <c r="C31" t="s">
        <v>1288</v>
      </c>
      <c r="D31" t="s">
        <v>1289</v>
      </c>
      <c r="E31" s="5" t="s">
        <v>1224</v>
      </c>
      <c r="F31" t="s">
        <v>1290</v>
      </c>
    </row>
    <row r="32" spans="1:6" x14ac:dyDescent="0.3">
      <c r="A32" s="5" t="s">
        <v>148</v>
      </c>
      <c r="B32" s="10">
        <v>0.91486337442395704</v>
      </c>
      <c r="C32" t="s">
        <v>1082</v>
      </c>
      <c r="D32" t="s">
        <v>1083</v>
      </c>
      <c r="E32" s="5" t="s">
        <v>1085</v>
      </c>
      <c r="F32" t="s">
        <v>1084</v>
      </c>
    </row>
    <row r="33" spans="1:6" x14ac:dyDescent="0.3">
      <c r="A33" s="5" t="s">
        <v>1225</v>
      </c>
      <c r="B33" s="10">
        <v>0.914860267564514</v>
      </c>
      <c r="C33" t="s">
        <v>1291</v>
      </c>
      <c r="D33" t="s">
        <v>1292</v>
      </c>
      <c r="E33" s="5" t="s">
        <v>1294</v>
      </c>
      <c r="F33" t="s">
        <v>1293</v>
      </c>
    </row>
    <row r="34" spans="1:6" x14ac:dyDescent="0.3">
      <c r="A34" s="5" t="s">
        <v>174</v>
      </c>
      <c r="B34" s="10">
        <v>0.91475347819257102</v>
      </c>
      <c r="C34" t="s">
        <v>978</v>
      </c>
      <c r="D34" t="s">
        <v>979</v>
      </c>
      <c r="E34" s="5" t="s">
        <v>981</v>
      </c>
      <c r="F34" t="s">
        <v>980</v>
      </c>
    </row>
    <row r="35" spans="1:6" x14ac:dyDescent="0.3">
      <c r="A35" s="5" t="s">
        <v>725</v>
      </c>
      <c r="B35" s="10">
        <v>0.91406015848669997</v>
      </c>
      <c r="C35" t="s">
        <v>1094</v>
      </c>
      <c r="D35" t="s">
        <v>1095</v>
      </c>
      <c r="E35" s="5" t="s">
        <v>1097</v>
      </c>
      <c r="F35" t="s">
        <v>1096</v>
      </c>
    </row>
    <row r="36" spans="1:6" x14ac:dyDescent="0.3">
      <c r="A36" s="5" t="s">
        <v>714</v>
      </c>
      <c r="B36" s="10">
        <v>0.91226390269316904</v>
      </c>
      <c r="C36" t="s">
        <v>1005</v>
      </c>
      <c r="D36" t="s">
        <v>1006</v>
      </c>
      <c r="E36" s="5" t="s">
        <v>714</v>
      </c>
      <c r="F36" t="s">
        <v>1007</v>
      </c>
    </row>
    <row r="37" spans="1:6" x14ac:dyDescent="0.3">
      <c r="A37" s="5" t="s">
        <v>147</v>
      </c>
      <c r="B37" s="10">
        <v>0.911633470877247</v>
      </c>
      <c r="C37" t="s">
        <v>932</v>
      </c>
      <c r="D37" t="s">
        <v>933</v>
      </c>
      <c r="E37" s="5" t="s">
        <v>935</v>
      </c>
      <c r="F37" t="s">
        <v>934</v>
      </c>
    </row>
    <row r="38" spans="1:6" x14ac:dyDescent="0.3">
      <c r="A38" s="5" t="s">
        <v>1226</v>
      </c>
      <c r="B38" s="10">
        <v>0.91147916442763799</v>
      </c>
      <c r="C38" t="s">
        <v>1295</v>
      </c>
      <c r="D38" t="s">
        <v>1296</v>
      </c>
      <c r="E38" s="5" t="s">
        <v>1298</v>
      </c>
      <c r="F38" t="s">
        <v>1297</v>
      </c>
    </row>
    <row r="39" spans="1:6" x14ac:dyDescent="0.3">
      <c r="A39" s="5" t="s">
        <v>1227</v>
      </c>
      <c r="B39" s="10">
        <v>0.91112590498034196</v>
      </c>
      <c r="C39" t="s">
        <v>1299</v>
      </c>
      <c r="D39" t="s">
        <v>1300</v>
      </c>
      <c r="E39" s="5" t="s">
        <v>1302</v>
      </c>
      <c r="F39" t="s">
        <v>1301</v>
      </c>
    </row>
    <row r="40" spans="1:6" x14ac:dyDescent="0.3">
      <c r="A40" s="5" t="s">
        <v>719</v>
      </c>
      <c r="B40" s="10">
        <v>0.910250277125491</v>
      </c>
      <c r="C40" t="s">
        <v>1030</v>
      </c>
      <c r="D40" t="s">
        <v>1031</v>
      </c>
      <c r="E40" s="5" t="s">
        <v>1033</v>
      </c>
      <c r="F40" t="s">
        <v>1032</v>
      </c>
    </row>
    <row r="41" spans="1:6" x14ac:dyDescent="0.3">
      <c r="A41" s="5" t="s">
        <v>173</v>
      </c>
      <c r="B41" s="10">
        <v>0.909877106943215</v>
      </c>
      <c r="C41" t="s">
        <v>1034</v>
      </c>
      <c r="D41" t="s">
        <v>1035</v>
      </c>
      <c r="E41" s="5" t="s">
        <v>1037</v>
      </c>
      <c r="F41" t="s">
        <v>1036</v>
      </c>
    </row>
    <row r="42" spans="1:6" x14ac:dyDescent="0.3">
      <c r="A42" s="5" t="s">
        <v>723</v>
      </c>
      <c r="B42" s="10">
        <v>0.90980900420152899</v>
      </c>
      <c r="C42" t="s">
        <v>1078</v>
      </c>
      <c r="D42" t="s">
        <v>1079</v>
      </c>
      <c r="E42" s="5" t="s">
        <v>1081</v>
      </c>
      <c r="F42" t="s">
        <v>1080</v>
      </c>
    </row>
    <row r="43" spans="1:6" x14ac:dyDescent="0.3">
      <c r="A43" s="5" t="s">
        <v>1228</v>
      </c>
      <c r="B43" s="10">
        <v>0.90965868088468205</v>
      </c>
      <c r="C43" t="s">
        <v>1303</v>
      </c>
      <c r="D43" t="s">
        <v>1304</v>
      </c>
      <c r="E43" s="5" t="s">
        <v>1306</v>
      </c>
      <c r="F43" t="s">
        <v>1305</v>
      </c>
    </row>
    <row r="44" spans="1:6" x14ac:dyDescent="0.3">
      <c r="A44" s="5" t="s">
        <v>1229</v>
      </c>
      <c r="B44" s="10">
        <v>0.90948095859487998</v>
      </c>
      <c r="C44" t="s">
        <v>1307</v>
      </c>
      <c r="D44" t="s">
        <v>1308</v>
      </c>
      <c r="E44" s="5" t="s">
        <v>1310</v>
      </c>
      <c r="F44" t="s">
        <v>1309</v>
      </c>
    </row>
    <row r="45" spans="1:6" x14ac:dyDescent="0.3">
      <c r="A45" s="5" t="s">
        <v>1230</v>
      </c>
      <c r="B45" s="10">
        <v>0.90934591614278404</v>
      </c>
      <c r="C45" t="s">
        <v>1311</v>
      </c>
      <c r="D45" t="s">
        <v>1312</v>
      </c>
      <c r="E45" s="5" t="s">
        <v>1314</v>
      </c>
      <c r="F45" t="s">
        <v>1313</v>
      </c>
    </row>
    <row r="46" spans="1:6" x14ac:dyDescent="0.3">
      <c r="A46" s="5" t="s">
        <v>1231</v>
      </c>
      <c r="B46" s="10">
        <v>0.90656487554519904</v>
      </c>
      <c r="C46" t="s">
        <v>1315</v>
      </c>
      <c r="D46" t="s">
        <v>1316</v>
      </c>
      <c r="E46" s="5" t="s">
        <v>1231</v>
      </c>
      <c r="F46" t="s">
        <v>1317</v>
      </c>
    </row>
    <row r="47" spans="1:6" x14ac:dyDescent="0.3">
      <c r="A47" s="5" t="s">
        <v>169</v>
      </c>
      <c r="B47" s="10">
        <v>0.90644737466626002</v>
      </c>
      <c r="C47" t="s">
        <v>1058</v>
      </c>
      <c r="D47" t="s">
        <v>1059</v>
      </c>
      <c r="E47" s="5" t="s">
        <v>1061</v>
      </c>
      <c r="F47" t="s">
        <v>1060</v>
      </c>
    </row>
    <row r="48" spans="1:6" x14ac:dyDescent="0.3">
      <c r="A48" s="5" t="s">
        <v>171</v>
      </c>
      <c r="B48" s="10">
        <v>0.90580581539229399</v>
      </c>
      <c r="C48" t="s">
        <v>913</v>
      </c>
      <c r="D48" t="s">
        <v>914</v>
      </c>
      <c r="E48" s="5" t="s">
        <v>171</v>
      </c>
      <c r="F48" t="s">
        <v>915</v>
      </c>
    </row>
    <row r="49" spans="1:6" x14ac:dyDescent="0.3">
      <c r="A49" s="5" t="s">
        <v>1232</v>
      </c>
      <c r="B49" s="10">
        <v>0.90467361453928197</v>
      </c>
      <c r="C49" t="s">
        <v>1318</v>
      </c>
      <c r="D49" t="s">
        <v>1319</v>
      </c>
      <c r="E49" s="5" t="s">
        <v>1321</v>
      </c>
      <c r="F49" t="s">
        <v>1320</v>
      </c>
    </row>
    <row r="50" spans="1:6" x14ac:dyDescent="0.3">
      <c r="A50" s="5" t="s">
        <v>1233</v>
      </c>
      <c r="B50" s="10">
        <v>0.90397113507571902</v>
      </c>
      <c r="C50" t="s">
        <v>1322</v>
      </c>
      <c r="D50" t="s">
        <v>1323</v>
      </c>
      <c r="E50" s="5" t="s">
        <v>1325</v>
      </c>
      <c r="F50" t="s">
        <v>1324</v>
      </c>
    </row>
    <row r="51" spans="1:6" x14ac:dyDescent="0.3">
      <c r="A51" s="5" t="s">
        <v>163</v>
      </c>
      <c r="B51" s="10">
        <v>0.90364241632221098</v>
      </c>
      <c r="C51" t="s">
        <v>993</v>
      </c>
      <c r="D51" t="s">
        <v>994</v>
      </c>
      <c r="E51" s="5" t="s">
        <v>996</v>
      </c>
      <c r="F51" t="s">
        <v>995</v>
      </c>
    </row>
    <row r="52" spans="1:6" x14ac:dyDescent="0.3">
      <c r="A52" s="5" t="s">
        <v>142</v>
      </c>
      <c r="B52" s="10">
        <v>0.90329864082937905</v>
      </c>
      <c r="C52" t="s">
        <v>1038</v>
      </c>
      <c r="D52" t="s">
        <v>1039</v>
      </c>
      <c r="E52" s="5" t="s">
        <v>1041</v>
      </c>
      <c r="F52" t="s">
        <v>1040</v>
      </c>
    </row>
    <row r="53" spans="1:6" x14ac:dyDescent="0.3">
      <c r="A53" s="5" t="s">
        <v>1234</v>
      </c>
      <c r="B53" s="10">
        <v>0.90321329687620899</v>
      </c>
      <c r="C53" t="s">
        <v>1326</v>
      </c>
      <c r="D53" t="s">
        <v>1327</v>
      </c>
      <c r="E53" s="5" t="s">
        <v>1329</v>
      </c>
      <c r="F53" t="s">
        <v>1328</v>
      </c>
    </row>
    <row r="54" spans="1:6" x14ac:dyDescent="0.3">
      <c r="A54" s="5" t="s">
        <v>1235</v>
      </c>
      <c r="B54" s="10">
        <v>0.90252726613103096</v>
      </c>
      <c r="C54" t="s">
        <v>1330</v>
      </c>
      <c r="D54" t="s">
        <v>1331</v>
      </c>
      <c r="E54" s="5" t="s">
        <v>1333</v>
      </c>
      <c r="F54" t="s">
        <v>1332</v>
      </c>
    </row>
    <row r="55" spans="1:6" x14ac:dyDescent="0.3">
      <c r="A55" s="5" t="s">
        <v>146</v>
      </c>
      <c r="B55" s="10">
        <v>0.902473361009136</v>
      </c>
      <c r="C55" t="s">
        <v>1027</v>
      </c>
      <c r="D55" t="s">
        <v>1028</v>
      </c>
      <c r="E55" s="5" t="s">
        <v>146</v>
      </c>
      <c r="F55" t="s">
        <v>1029</v>
      </c>
    </row>
    <row r="56" spans="1:6" x14ac:dyDescent="0.3">
      <c r="A56" s="5" t="s">
        <v>1236</v>
      </c>
      <c r="B56" s="10">
        <v>0.90194494957467297</v>
      </c>
      <c r="C56" t="s">
        <v>1334</v>
      </c>
      <c r="D56" t="s">
        <v>1335</v>
      </c>
      <c r="E56" s="5" t="s">
        <v>1337</v>
      </c>
      <c r="F56" t="s">
        <v>1336</v>
      </c>
    </row>
    <row r="57" spans="1:6" x14ac:dyDescent="0.3">
      <c r="A57" s="5" t="s">
        <v>721</v>
      </c>
      <c r="B57" s="10">
        <v>0.90147866731303095</v>
      </c>
      <c r="C57" t="s">
        <v>1050</v>
      </c>
      <c r="D57" t="s">
        <v>1051</v>
      </c>
      <c r="E57" s="5" t="s">
        <v>1053</v>
      </c>
      <c r="F57" t="s">
        <v>1052</v>
      </c>
    </row>
    <row r="58" spans="1:6" x14ac:dyDescent="0.3">
      <c r="A58" s="5" t="s">
        <v>707</v>
      </c>
      <c r="B58" s="10">
        <v>0.90122732208439404</v>
      </c>
      <c r="C58" t="s">
        <v>956</v>
      </c>
      <c r="D58" t="s">
        <v>957</v>
      </c>
      <c r="E58" s="5" t="s">
        <v>707</v>
      </c>
      <c r="F58" t="s">
        <v>958</v>
      </c>
    </row>
    <row r="59" spans="1:6" x14ac:dyDescent="0.3">
      <c r="A59" s="5" t="s">
        <v>708</v>
      </c>
      <c r="B59" s="10">
        <v>0.90045204990870098</v>
      </c>
      <c r="C59" t="s">
        <v>966</v>
      </c>
      <c r="D59" t="s">
        <v>967</v>
      </c>
      <c r="E59" s="5" t="s">
        <v>969</v>
      </c>
      <c r="F59" t="s">
        <v>968</v>
      </c>
    </row>
    <row r="60" spans="1:6" x14ac:dyDescent="0.3">
      <c r="A60" s="5" t="s">
        <v>715</v>
      </c>
      <c r="B60" s="10">
        <v>0.90004850309435902</v>
      </c>
      <c r="C60" t="s">
        <v>1008</v>
      </c>
      <c r="D60" t="s">
        <v>1009</v>
      </c>
      <c r="E60" s="5" t="s">
        <v>1011</v>
      </c>
      <c r="F60" t="s">
        <v>1010</v>
      </c>
    </row>
    <row r="61" spans="1:6" x14ac:dyDescent="0.3">
      <c r="A61" s="5" t="s">
        <v>729</v>
      </c>
      <c r="B61" s="10">
        <v>0.89980576493862496</v>
      </c>
      <c r="C61" t="s">
        <v>1114</v>
      </c>
      <c r="D61" t="s">
        <v>1115</v>
      </c>
      <c r="E61" s="5" t="s">
        <v>1117</v>
      </c>
      <c r="F61" t="s">
        <v>1116</v>
      </c>
    </row>
    <row r="62" spans="1:6" x14ac:dyDescent="0.3">
      <c r="A62" s="5" t="s">
        <v>726</v>
      </c>
      <c r="B62" s="10">
        <v>0.89929591671046405</v>
      </c>
      <c r="C62" t="s">
        <v>1102</v>
      </c>
      <c r="D62" t="s">
        <v>1103</v>
      </c>
      <c r="E62" s="5" t="s">
        <v>1105</v>
      </c>
      <c r="F62" t="s">
        <v>1104</v>
      </c>
    </row>
    <row r="63" spans="1:6" x14ac:dyDescent="0.3">
      <c r="A63" s="5" t="s">
        <v>1237</v>
      </c>
      <c r="B63" s="10">
        <v>0.89902640213377005</v>
      </c>
      <c r="C63" t="s">
        <v>1338</v>
      </c>
      <c r="D63" t="s">
        <v>1339</v>
      </c>
      <c r="E63" s="5" t="s">
        <v>1341</v>
      </c>
      <c r="F63" t="s">
        <v>1340</v>
      </c>
    </row>
    <row r="64" spans="1:6" x14ac:dyDescent="0.3">
      <c r="A64" s="5" t="s">
        <v>1238</v>
      </c>
      <c r="B64" s="10">
        <v>0.89887187636773402</v>
      </c>
      <c r="C64" t="s">
        <v>1342</v>
      </c>
      <c r="D64" t="s">
        <v>1343</v>
      </c>
      <c r="E64" s="5" t="s">
        <v>1345</v>
      </c>
      <c r="F64" t="s">
        <v>1344</v>
      </c>
    </row>
    <row r="65" spans="1:6" x14ac:dyDescent="0.3">
      <c r="A65" s="5" t="s">
        <v>1239</v>
      </c>
      <c r="B65" s="10">
        <v>0.89885403971066402</v>
      </c>
      <c r="C65" t="s">
        <v>1346</v>
      </c>
      <c r="D65" t="s">
        <v>1347</v>
      </c>
      <c r="E65" s="5" t="s">
        <v>1349</v>
      </c>
      <c r="F65" t="s">
        <v>1348</v>
      </c>
    </row>
    <row r="66" spans="1:6" x14ac:dyDescent="0.3">
      <c r="A66" s="5" t="s">
        <v>724</v>
      </c>
      <c r="B66" s="10">
        <v>0.89881038617532805</v>
      </c>
      <c r="C66" t="s">
        <v>1086</v>
      </c>
      <c r="D66" t="s">
        <v>1087</v>
      </c>
      <c r="E66" s="5" t="s">
        <v>1089</v>
      </c>
      <c r="F66" t="s">
        <v>1088</v>
      </c>
    </row>
    <row r="67" spans="1:6" x14ac:dyDescent="0.3">
      <c r="A67" s="5" t="s">
        <v>164</v>
      </c>
      <c r="B67" s="10">
        <v>0.89796780220799499</v>
      </c>
      <c r="C67" t="s">
        <v>1070</v>
      </c>
      <c r="D67" t="s">
        <v>1071</v>
      </c>
      <c r="E67" s="5" t="s">
        <v>1073</v>
      </c>
      <c r="F67" t="s">
        <v>1072</v>
      </c>
    </row>
    <row r="68" spans="1:6" x14ac:dyDescent="0.3">
      <c r="A68" s="5" t="s">
        <v>712</v>
      </c>
      <c r="B68" s="10">
        <v>0.89789528201922397</v>
      </c>
      <c r="C68" t="s">
        <v>997</v>
      </c>
      <c r="D68" t="s">
        <v>998</v>
      </c>
      <c r="E68" s="5" t="s">
        <v>1000</v>
      </c>
      <c r="F68" t="s">
        <v>999</v>
      </c>
    </row>
    <row r="69" spans="1:6" x14ac:dyDescent="0.3">
      <c r="A69" s="5" t="s">
        <v>1240</v>
      </c>
      <c r="B69" s="10">
        <v>0.89784905604199094</v>
      </c>
      <c r="C69" t="s">
        <v>1350</v>
      </c>
      <c r="D69" t="s">
        <v>1351</v>
      </c>
      <c r="E69" s="5" t="s">
        <v>1353</v>
      </c>
      <c r="F69" t="s">
        <v>1352</v>
      </c>
    </row>
    <row r="70" spans="1:6" x14ac:dyDescent="0.3">
      <c r="A70" s="5" t="s">
        <v>160</v>
      </c>
      <c r="B70" s="10">
        <v>0.89776233900897495</v>
      </c>
      <c r="C70" t="s">
        <v>986</v>
      </c>
      <c r="D70" t="s">
        <v>987</v>
      </c>
      <c r="E70" s="5" t="s">
        <v>989</v>
      </c>
      <c r="F70" t="s">
        <v>988</v>
      </c>
    </row>
    <row r="71" spans="1:6" x14ac:dyDescent="0.3">
      <c r="A71" s="5" t="s">
        <v>1241</v>
      </c>
      <c r="B71" s="10">
        <v>0.89753221347679402</v>
      </c>
      <c r="C71" t="s">
        <v>1354</v>
      </c>
      <c r="D71" t="s">
        <v>1355</v>
      </c>
      <c r="E71" s="5" t="s">
        <v>1241</v>
      </c>
      <c r="F71" t="s">
        <v>1356</v>
      </c>
    </row>
    <row r="72" spans="1:6" x14ac:dyDescent="0.3">
      <c r="A72" s="5" t="s">
        <v>1242</v>
      </c>
      <c r="B72" s="10">
        <v>0.89694229650553503</v>
      </c>
      <c r="C72" t="s">
        <v>1357</v>
      </c>
      <c r="D72" t="s">
        <v>1358</v>
      </c>
      <c r="E72" s="5" t="s">
        <v>1242</v>
      </c>
      <c r="F72" t="s">
        <v>1359</v>
      </c>
    </row>
    <row r="73" spans="1:6" x14ac:dyDescent="0.3">
      <c r="A73" s="5" t="s">
        <v>727</v>
      </c>
      <c r="B73" s="10">
        <v>0.89689059727479303</v>
      </c>
      <c r="C73" t="s">
        <v>1106</v>
      </c>
      <c r="D73" t="s">
        <v>1107</v>
      </c>
      <c r="E73" s="5" t="s">
        <v>1109</v>
      </c>
      <c r="F73" t="s">
        <v>1108</v>
      </c>
    </row>
    <row r="74" spans="1:6" x14ac:dyDescent="0.3">
      <c r="A74" s="5" t="s">
        <v>1243</v>
      </c>
      <c r="B74" s="10">
        <v>0.89629612743848297</v>
      </c>
      <c r="C74" t="s">
        <v>1360</v>
      </c>
      <c r="D74" t="s">
        <v>1361</v>
      </c>
      <c r="E74" s="5" t="s">
        <v>1363</v>
      </c>
      <c r="F74" t="s">
        <v>1362</v>
      </c>
    </row>
    <row r="75" spans="1:6" x14ac:dyDescent="0.3">
      <c r="A75" s="5" t="s">
        <v>168</v>
      </c>
      <c r="B75" s="10">
        <v>0.89628102865086501</v>
      </c>
      <c r="C75" t="s">
        <v>1126</v>
      </c>
      <c r="D75" t="s">
        <v>1127</v>
      </c>
      <c r="E75" s="5" t="s">
        <v>1129</v>
      </c>
      <c r="F75" t="s">
        <v>1128</v>
      </c>
    </row>
    <row r="76" spans="1:6" x14ac:dyDescent="0.3">
      <c r="A76" s="5" t="s">
        <v>159</v>
      </c>
      <c r="B76" s="10">
        <v>0.89603355362501502</v>
      </c>
      <c r="C76" t="s">
        <v>1090</v>
      </c>
      <c r="D76" t="s">
        <v>1091</v>
      </c>
      <c r="E76" s="5" t="s">
        <v>1093</v>
      </c>
      <c r="F76" t="s">
        <v>1092</v>
      </c>
    </row>
    <row r="77" spans="1:6" x14ac:dyDescent="0.3">
      <c r="A77" s="5" t="s">
        <v>1244</v>
      </c>
      <c r="B77" s="10">
        <v>0.89551134762583595</v>
      </c>
      <c r="C77" t="s">
        <v>1364</v>
      </c>
      <c r="D77" t="s">
        <v>1365</v>
      </c>
      <c r="E77" s="5" t="s">
        <v>1244</v>
      </c>
      <c r="F77" t="s">
        <v>1366</v>
      </c>
    </row>
    <row r="78" spans="1:6" x14ac:dyDescent="0.3">
      <c r="A78" s="5" t="s">
        <v>1245</v>
      </c>
      <c r="B78" s="10">
        <v>0.89509784446967</v>
      </c>
      <c r="C78" t="s">
        <v>1367</v>
      </c>
      <c r="D78" t="s">
        <v>1368</v>
      </c>
      <c r="E78" s="5" t="s">
        <v>1370</v>
      </c>
      <c r="F78" t="s">
        <v>1369</v>
      </c>
    </row>
    <row r="79" spans="1:6" x14ac:dyDescent="0.3">
      <c r="A79" s="5" t="s">
        <v>1246</v>
      </c>
      <c r="B79" s="10">
        <v>0.89480182107392103</v>
      </c>
      <c r="C79" t="s">
        <v>1371</v>
      </c>
      <c r="D79" t="s">
        <v>1372</v>
      </c>
      <c r="E79" s="5" t="s">
        <v>1374</v>
      </c>
      <c r="F79" t="s">
        <v>1373</v>
      </c>
    </row>
    <row r="80" spans="1:6" x14ac:dyDescent="0.3">
      <c r="A80" s="5" t="s">
        <v>1247</v>
      </c>
      <c r="B80" s="10">
        <v>0.89478652769772804</v>
      </c>
      <c r="C80" t="s">
        <v>1375</v>
      </c>
      <c r="D80" t="s">
        <v>1376</v>
      </c>
      <c r="E80" s="5" t="s">
        <v>1378</v>
      </c>
      <c r="F80" t="s">
        <v>1377</v>
      </c>
    </row>
    <row r="81" spans="1:6" x14ac:dyDescent="0.3">
      <c r="A81" s="5" t="s">
        <v>166</v>
      </c>
      <c r="B81" s="10">
        <v>0.89402041467299997</v>
      </c>
      <c r="C81" t="s">
        <v>1130</v>
      </c>
      <c r="D81" t="s">
        <v>1131</v>
      </c>
      <c r="E81" s="5" t="s">
        <v>1133</v>
      </c>
      <c r="F81" t="s">
        <v>1132</v>
      </c>
    </row>
    <row r="82" spans="1:6" x14ac:dyDescent="0.3">
      <c r="A82" s="5" t="s">
        <v>1248</v>
      </c>
      <c r="B82" s="10">
        <v>0.89386480231768095</v>
      </c>
      <c r="C82" t="s">
        <v>1379</v>
      </c>
      <c r="D82" t="s">
        <v>1380</v>
      </c>
      <c r="E82" s="5" t="s">
        <v>1382</v>
      </c>
      <c r="F82" t="s">
        <v>1381</v>
      </c>
    </row>
    <row r="83" spans="1:6" x14ac:dyDescent="0.3">
      <c r="A83" s="5" t="s">
        <v>710</v>
      </c>
      <c r="B83" s="10">
        <v>0.893699475595779</v>
      </c>
      <c r="C83" t="s">
        <v>982</v>
      </c>
      <c r="D83" t="s">
        <v>983</v>
      </c>
      <c r="E83" s="5" t="s">
        <v>985</v>
      </c>
      <c r="F83" t="s">
        <v>984</v>
      </c>
    </row>
    <row r="84" spans="1:6" x14ac:dyDescent="0.3">
      <c r="A84" s="5" t="s">
        <v>728</v>
      </c>
      <c r="B84" s="10">
        <v>0.89341784549304004</v>
      </c>
      <c r="C84" t="s">
        <v>1110</v>
      </c>
      <c r="D84" t="s">
        <v>1111</v>
      </c>
      <c r="E84" s="5" t="s">
        <v>1113</v>
      </c>
      <c r="F84" t="s">
        <v>1112</v>
      </c>
    </row>
    <row r="85" spans="1:6" x14ac:dyDescent="0.3">
      <c r="A85" s="5" t="s">
        <v>1249</v>
      </c>
      <c r="B85" s="10">
        <v>0.89295418552235095</v>
      </c>
      <c r="C85" t="s">
        <v>1383</v>
      </c>
      <c r="D85" t="s">
        <v>1384</v>
      </c>
      <c r="E85" s="5" t="s">
        <v>1386</v>
      </c>
      <c r="F85" t="s">
        <v>1385</v>
      </c>
    </row>
    <row r="86" spans="1:6" x14ac:dyDescent="0.3">
      <c r="A86" s="5" t="s">
        <v>717</v>
      </c>
      <c r="B86" s="10">
        <v>0.89276319670111703</v>
      </c>
      <c r="C86" t="s">
        <v>1020</v>
      </c>
      <c r="D86" t="s">
        <v>1021</v>
      </c>
      <c r="E86" s="5" t="s">
        <v>717</v>
      </c>
      <c r="F86" t="s">
        <v>1022</v>
      </c>
    </row>
    <row r="87" spans="1:6" x14ac:dyDescent="0.3">
      <c r="A87" s="5" t="s">
        <v>711</v>
      </c>
      <c r="B87" s="10">
        <v>0.89234039627502404</v>
      </c>
      <c r="C87" t="s">
        <v>990</v>
      </c>
      <c r="D87" t="s">
        <v>991</v>
      </c>
      <c r="E87" s="5" t="s">
        <v>711</v>
      </c>
      <c r="F87" t="s">
        <v>992</v>
      </c>
    </row>
    <row r="88" spans="1:6" x14ac:dyDescent="0.3">
      <c r="A88" s="5" t="s">
        <v>1250</v>
      </c>
      <c r="B88" s="10">
        <v>0.89200606164126806</v>
      </c>
      <c r="C88" t="s">
        <v>1387</v>
      </c>
      <c r="D88" t="s">
        <v>1388</v>
      </c>
      <c r="E88" s="5" t="s">
        <v>1390</v>
      </c>
      <c r="F88" t="s">
        <v>1389</v>
      </c>
    </row>
    <row r="89" spans="1:6" x14ac:dyDescent="0.3">
      <c r="A89" s="5" t="s">
        <v>144</v>
      </c>
      <c r="B89" s="10">
        <v>0.89156863309690604</v>
      </c>
      <c r="C89" t="s">
        <v>1074</v>
      </c>
      <c r="D89" t="s">
        <v>1075</v>
      </c>
      <c r="E89" s="5" t="s">
        <v>1077</v>
      </c>
      <c r="F89" t="s">
        <v>1076</v>
      </c>
    </row>
    <row r="90" spans="1:6" x14ac:dyDescent="0.3">
      <c r="A90" s="5" t="s">
        <v>713</v>
      </c>
      <c r="B90" s="10">
        <v>0.89092371777288804</v>
      </c>
      <c r="C90" t="s">
        <v>1001</v>
      </c>
      <c r="D90" t="s">
        <v>1002</v>
      </c>
      <c r="E90" s="5" t="s">
        <v>1004</v>
      </c>
      <c r="F90" t="s">
        <v>1003</v>
      </c>
    </row>
    <row r="91" spans="1:6" x14ac:dyDescent="0.3">
      <c r="A91" s="5" t="s">
        <v>704</v>
      </c>
      <c r="B91" s="10">
        <v>0.89033525790792001</v>
      </c>
      <c r="C91" t="s">
        <v>924</v>
      </c>
      <c r="D91" t="s">
        <v>925</v>
      </c>
      <c r="E91" s="5" t="s">
        <v>927</v>
      </c>
      <c r="F91" t="s">
        <v>926</v>
      </c>
    </row>
    <row r="92" spans="1:6" x14ac:dyDescent="0.3">
      <c r="A92" s="5" t="s">
        <v>732</v>
      </c>
      <c r="B92" s="10">
        <v>0.89023212474148306</v>
      </c>
      <c r="C92" t="s">
        <v>1134</v>
      </c>
      <c r="D92" t="s">
        <v>1135</v>
      </c>
      <c r="E92" s="5" t="s">
        <v>1137</v>
      </c>
      <c r="F92" t="s">
        <v>1136</v>
      </c>
    </row>
    <row r="93" spans="1:6" x14ac:dyDescent="0.3">
      <c r="A93" s="5" t="s">
        <v>718</v>
      </c>
      <c r="B93" s="10">
        <v>0.88925747094320895</v>
      </c>
      <c r="C93" t="s">
        <v>1023</v>
      </c>
      <c r="D93" t="s">
        <v>1024</v>
      </c>
      <c r="E93" s="5" t="s">
        <v>1026</v>
      </c>
      <c r="F93" t="s">
        <v>1025</v>
      </c>
    </row>
    <row r="94" spans="1:6" x14ac:dyDescent="0.3">
      <c r="A94" s="5" t="s">
        <v>1251</v>
      </c>
      <c r="B94" s="10">
        <v>0.88872909888938501</v>
      </c>
      <c r="C94" t="s">
        <v>1391</v>
      </c>
      <c r="D94" t="s">
        <v>1392</v>
      </c>
      <c r="E94" s="5" t="s">
        <v>1394</v>
      </c>
      <c r="F94" t="s">
        <v>1393</v>
      </c>
    </row>
    <row r="95" spans="1:6" x14ac:dyDescent="0.3">
      <c r="A95" s="5" t="s">
        <v>172</v>
      </c>
      <c r="B95" s="10">
        <v>0.88870441476903705</v>
      </c>
      <c r="C95" t="s">
        <v>1098</v>
      </c>
      <c r="D95" t="s">
        <v>1099</v>
      </c>
      <c r="E95" s="5" t="s">
        <v>1101</v>
      </c>
      <c r="F95" t="s">
        <v>1100</v>
      </c>
    </row>
    <row r="96" spans="1:6" x14ac:dyDescent="0.3">
      <c r="A96" s="5" t="s">
        <v>161</v>
      </c>
      <c r="B96" s="10">
        <v>0.88863752384427996</v>
      </c>
      <c r="C96" t="s">
        <v>1012</v>
      </c>
      <c r="D96" t="s">
        <v>1013</v>
      </c>
      <c r="E96" s="5" t="s">
        <v>1015</v>
      </c>
      <c r="F96" t="s">
        <v>1014</v>
      </c>
    </row>
    <row r="97" spans="1:6" x14ac:dyDescent="0.3">
      <c r="A97" s="5" t="s">
        <v>1252</v>
      </c>
      <c r="B97" s="10">
        <v>0.88849338002467904</v>
      </c>
      <c r="C97" t="s">
        <v>1395</v>
      </c>
      <c r="D97" t="s">
        <v>1396</v>
      </c>
      <c r="E97" s="5" t="s">
        <v>1252</v>
      </c>
      <c r="F97" t="s">
        <v>1397</v>
      </c>
    </row>
    <row r="98" spans="1:6" x14ac:dyDescent="0.3">
      <c r="A98" s="5" t="s">
        <v>1253</v>
      </c>
      <c r="B98" s="10">
        <v>0.88841020816789695</v>
      </c>
      <c r="C98" t="s">
        <v>1398</v>
      </c>
      <c r="D98" t="s">
        <v>1399</v>
      </c>
      <c r="E98" s="5" t="s">
        <v>1401</v>
      </c>
      <c r="F98" t="s">
        <v>1400</v>
      </c>
    </row>
    <row r="99" spans="1:6" x14ac:dyDescent="0.3">
      <c r="A99" s="5" t="s">
        <v>730</v>
      </c>
      <c r="B99" s="10">
        <v>0.88774043638391498</v>
      </c>
      <c r="C99" t="s">
        <v>1118</v>
      </c>
      <c r="D99" t="s">
        <v>1119</v>
      </c>
      <c r="E99" s="5" t="s">
        <v>1121</v>
      </c>
      <c r="F99" t="s">
        <v>1120</v>
      </c>
    </row>
    <row r="100" spans="1:6" x14ac:dyDescent="0.3">
      <c r="A100" s="5" t="s">
        <v>1254</v>
      </c>
      <c r="B100" s="10">
        <v>0.88751480797496896</v>
      </c>
      <c r="C100" t="s">
        <v>1402</v>
      </c>
      <c r="D100" t="s">
        <v>1403</v>
      </c>
      <c r="E100" s="5" t="s">
        <v>1405</v>
      </c>
      <c r="F100" t="s">
        <v>1404</v>
      </c>
    </row>
    <row r="101" spans="1:6" x14ac:dyDescent="0.3">
      <c r="A101" s="5" t="s">
        <v>722</v>
      </c>
      <c r="B101" s="10">
        <v>0.88735199617492899</v>
      </c>
      <c r="C101" t="s">
        <v>1066</v>
      </c>
      <c r="D101" t="s">
        <v>1067</v>
      </c>
      <c r="E101" s="5" t="s">
        <v>1069</v>
      </c>
      <c r="F101" t="s">
        <v>1068</v>
      </c>
    </row>
    <row r="102" spans="1:6" x14ac:dyDescent="0.3">
      <c r="A102" s="5" t="s">
        <v>1255</v>
      </c>
      <c r="B102" s="10">
        <v>0.88714366988203197</v>
      </c>
      <c r="C102" t="s">
        <v>1406</v>
      </c>
      <c r="D102" t="s">
        <v>1407</v>
      </c>
      <c r="E102" s="5" t="s">
        <v>1409</v>
      </c>
      <c r="F102" t="s">
        <v>1408</v>
      </c>
    </row>
    <row r="103" spans="1:6" x14ac:dyDescent="0.3">
      <c r="A103" s="5"/>
      <c r="B103" s="10"/>
    </row>
    <row r="104" spans="1:6" x14ac:dyDescent="0.3">
      <c r="A104" s="5"/>
      <c r="B104" s="10"/>
    </row>
    <row r="105" spans="1:6" x14ac:dyDescent="0.3">
      <c r="A105" s="5"/>
      <c r="B105" s="10"/>
    </row>
    <row r="106" spans="1:6" x14ac:dyDescent="0.3">
      <c r="A106" s="5"/>
      <c r="B106" s="10"/>
    </row>
    <row r="107" spans="1:6" x14ac:dyDescent="0.3">
      <c r="A107" s="5"/>
      <c r="B107" s="10"/>
    </row>
    <row r="108" spans="1:6" x14ac:dyDescent="0.3">
      <c r="A108" s="5"/>
      <c r="B108" s="10"/>
    </row>
    <row r="109" spans="1:6" x14ac:dyDescent="0.3">
      <c r="A109" s="5"/>
      <c r="B109" s="10"/>
      <c r="E109" s="5"/>
    </row>
    <row r="110" spans="1:6" x14ac:dyDescent="0.3">
      <c r="A110" s="5"/>
      <c r="B110" s="10"/>
      <c r="E110" s="5"/>
    </row>
    <row r="111" spans="1:6" x14ac:dyDescent="0.3">
      <c r="A111" s="5"/>
      <c r="B111" s="10"/>
      <c r="E111" s="5"/>
    </row>
    <row r="112" spans="1:6" x14ac:dyDescent="0.3">
      <c r="A112" s="5"/>
      <c r="B112" s="10"/>
      <c r="E112" s="5"/>
    </row>
    <row r="113" spans="1:5" x14ac:dyDescent="0.3">
      <c r="A113" s="5"/>
      <c r="B113" s="10"/>
      <c r="E113" s="5"/>
    </row>
    <row r="114" spans="1:5" x14ac:dyDescent="0.3">
      <c r="A114" s="5"/>
      <c r="B114" s="10"/>
      <c r="E114" s="5"/>
    </row>
    <row r="115" spans="1:5" x14ac:dyDescent="0.3">
      <c r="A115" s="5"/>
      <c r="B115" s="10"/>
      <c r="E115" s="5"/>
    </row>
    <row r="116" spans="1:5" x14ac:dyDescent="0.3">
      <c r="A116" s="5"/>
      <c r="B116" s="10"/>
      <c r="E116" s="5"/>
    </row>
    <row r="117" spans="1:5" x14ac:dyDescent="0.3">
      <c r="A117" s="5"/>
      <c r="B117" s="10"/>
      <c r="E117" s="5"/>
    </row>
    <row r="118" spans="1:5" x14ac:dyDescent="0.3">
      <c r="A118" s="5"/>
      <c r="B118" s="10"/>
      <c r="E118" s="5"/>
    </row>
    <row r="119" spans="1:5" x14ac:dyDescent="0.3">
      <c r="A119" s="5"/>
      <c r="B119" s="10"/>
      <c r="E119" s="5"/>
    </row>
    <row r="120" spans="1:5" x14ac:dyDescent="0.3">
      <c r="A120" s="5"/>
      <c r="B120" s="10"/>
      <c r="E120" s="5"/>
    </row>
    <row r="121" spans="1:5" x14ac:dyDescent="0.3">
      <c r="A121" s="5"/>
      <c r="B121" s="10"/>
      <c r="E121" s="5"/>
    </row>
    <row r="122" spans="1:5" x14ac:dyDescent="0.3">
      <c r="A122" s="5"/>
      <c r="B122" s="10"/>
      <c r="E122" s="5"/>
    </row>
    <row r="123" spans="1:5" x14ac:dyDescent="0.3">
      <c r="A123" s="5"/>
      <c r="B123" s="10"/>
      <c r="E123" s="5"/>
    </row>
    <row r="124" spans="1:5" x14ac:dyDescent="0.3">
      <c r="A124" s="5"/>
      <c r="B124" s="10"/>
      <c r="E124" s="5"/>
    </row>
    <row r="125" spans="1:5" x14ac:dyDescent="0.3">
      <c r="A125" s="5"/>
      <c r="B125" s="10"/>
      <c r="E125" s="5"/>
    </row>
    <row r="126" spans="1:5" x14ac:dyDescent="0.3">
      <c r="A126" s="5"/>
      <c r="B126" s="10"/>
      <c r="E126" s="5"/>
    </row>
    <row r="127" spans="1:5" x14ac:dyDescent="0.3">
      <c r="A127" s="5"/>
      <c r="B127" s="10"/>
      <c r="E127" s="5"/>
    </row>
    <row r="128" spans="1:5" x14ac:dyDescent="0.3">
      <c r="A128" s="5"/>
      <c r="B128" s="10"/>
      <c r="E128" s="5"/>
    </row>
    <row r="129" spans="1:5" x14ac:dyDescent="0.3">
      <c r="A129" s="5"/>
      <c r="B129" s="10"/>
      <c r="E129" s="5"/>
    </row>
    <row r="130" spans="1:5" x14ac:dyDescent="0.3">
      <c r="A130" s="5"/>
      <c r="B130" s="10"/>
      <c r="E130" s="5"/>
    </row>
    <row r="131" spans="1:5" x14ac:dyDescent="0.3">
      <c r="A131" s="5"/>
      <c r="B131" s="10"/>
      <c r="E131" s="5"/>
    </row>
    <row r="132" spans="1:5" x14ac:dyDescent="0.3">
      <c r="A132" s="5"/>
      <c r="B132" s="10"/>
      <c r="E132" s="5"/>
    </row>
    <row r="133" spans="1:5" x14ac:dyDescent="0.3">
      <c r="A133" s="5"/>
      <c r="B133" s="10"/>
      <c r="E133" s="5"/>
    </row>
    <row r="134" spans="1:5" x14ac:dyDescent="0.3">
      <c r="A134" s="5"/>
      <c r="B134" s="10"/>
      <c r="E134" s="5"/>
    </row>
    <row r="135" spans="1:5" x14ac:dyDescent="0.3">
      <c r="A135" s="5"/>
      <c r="B135" s="10"/>
      <c r="E135" s="5"/>
    </row>
    <row r="136" spans="1:5" x14ac:dyDescent="0.3">
      <c r="A136" s="5"/>
      <c r="B136" s="10"/>
      <c r="E136" s="5"/>
    </row>
    <row r="137" spans="1:5" x14ac:dyDescent="0.3">
      <c r="A137" s="5"/>
      <c r="B137" s="10"/>
      <c r="E137" s="5"/>
    </row>
    <row r="138" spans="1:5" x14ac:dyDescent="0.3">
      <c r="A138" s="5"/>
      <c r="B138" s="10"/>
      <c r="E138" s="5"/>
    </row>
    <row r="139" spans="1:5" x14ac:dyDescent="0.3">
      <c r="A139" s="5"/>
      <c r="B139" s="10"/>
      <c r="E139" s="5"/>
    </row>
    <row r="140" spans="1:5" x14ac:dyDescent="0.3">
      <c r="A140" s="5"/>
      <c r="B140" s="10"/>
      <c r="E140" s="5"/>
    </row>
    <row r="141" spans="1:5" x14ac:dyDescent="0.3">
      <c r="A141" s="5"/>
      <c r="B141" s="10"/>
      <c r="E141" s="5"/>
    </row>
    <row r="142" spans="1:5" x14ac:dyDescent="0.3">
      <c r="A142" s="5"/>
      <c r="B142" s="10"/>
      <c r="E142" s="5"/>
    </row>
    <row r="143" spans="1:5" x14ac:dyDescent="0.3">
      <c r="A143" s="5"/>
      <c r="B143" s="10"/>
      <c r="E143" s="5"/>
    </row>
    <row r="144" spans="1:5" x14ac:dyDescent="0.3">
      <c r="A144" s="5"/>
      <c r="B144" s="10"/>
      <c r="E144" s="5"/>
    </row>
    <row r="145" spans="1:2" x14ac:dyDescent="0.3">
      <c r="A145" s="14"/>
      <c r="B145" s="15"/>
    </row>
    <row r="146" spans="1:2" x14ac:dyDescent="0.3">
      <c r="A146" s="14"/>
      <c r="B146" s="15"/>
    </row>
    <row r="147" spans="1:2" x14ac:dyDescent="0.3">
      <c r="A147" s="14"/>
      <c r="B147" s="15"/>
    </row>
    <row r="148" spans="1:2" x14ac:dyDescent="0.3">
      <c r="A148" s="14"/>
      <c r="B148" s="15"/>
    </row>
    <row r="149" spans="1:2" x14ac:dyDescent="0.3">
      <c r="A149" s="14"/>
      <c r="B149" s="15"/>
    </row>
    <row r="150" spans="1:2" x14ac:dyDescent="0.3">
      <c r="A150" s="14"/>
      <c r="B150" s="15"/>
    </row>
    <row r="151" spans="1:2" x14ac:dyDescent="0.3">
      <c r="A151" s="14"/>
      <c r="B151" s="15"/>
    </row>
    <row r="152" spans="1:2" x14ac:dyDescent="0.3">
      <c r="A152" s="14"/>
      <c r="B152" s="15"/>
    </row>
    <row r="153" spans="1:2" x14ac:dyDescent="0.3">
      <c r="A153" s="14"/>
      <c r="B153" s="15"/>
    </row>
    <row r="154" spans="1:2" x14ac:dyDescent="0.3">
      <c r="A154" s="14"/>
      <c r="B154" s="15"/>
    </row>
    <row r="155" spans="1:2" x14ac:dyDescent="0.3">
      <c r="A155" s="14"/>
      <c r="B155" s="15"/>
    </row>
    <row r="156" spans="1:2" x14ac:dyDescent="0.3">
      <c r="A156" s="14"/>
      <c r="B156" s="15"/>
    </row>
    <row r="157" spans="1:2" x14ac:dyDescent="0.3">
      <c r="A157" s="14"/>
      <c r="B157" s="15"/>
    </row>
    <row r="158" spans="1:2" x14ac:dyDescent="0.3">
      <c r="A158" s="14"/>
      <c r="B158" s="15"/>
    </row>
    <row r="159" spans="1:2" x14ac:dyDescent="0.3">
      <c r="A159" s="14"/>
      <c r="B159" s="15"/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62CB9-CB55-7B4E-9D92-6F2E65D4BE55}">
  <sheetPr>
    <pageSetUpPr fitToPage="1"/>
  </sheetPr>
  <dimension ref="A1:N144"/>
  <sheetViews>
    <sheetView workbookViewId="0"/>
  </sheetViews>
  <sheetFormatPr defaultColWidth="10.90625" defaultRowHeight="15.6" x14ac:dyDescent="0.3"/>
  <cols>
    <col min="1" max="1" width="16.6328125" bestFit="1" customWidth="1"/>
    <col min="12" max="12" width="14.81640625" bestFit="1" customWidth="1"/>
  </cols>
  <sheetData>
    <row r="1" spans="1:14" x14ac:dyDescent="0.3">
      <c r="A1" s="4" t="s">
        <v>1426</v>
      </c>
    </row>
    <row r="2" spans="1:14" s="3" customFormat="1" x14ac:dyDescent="0.3">
      <c r="A2" s="7" t="s">
        <v>175</v>
      </c>
      <c r="B2" s="7" t="s">
        <v>1412</v>
      </c>
      <c r="C2" s="7" t="s">
        <v>1413</v>
      </c>
      <c r="D2" s="7" t="s">
        <v>1414</v>
      </c>
      <c r="E2" s="7" t="s">
        <v>1415</v>
      </c>
      <c r="F2" s="7" t="s">
        <v>1416</v>
      </c>
      <c r="G2" s="7" t="s">
        <v>1417</v>
      </c>
      <c r="H2" s="7" t="s">
        <v>1418</v>
      </c>
      <c r="I2" s="7" t="s">
        <v>1419</v>
      </c>
      <c r="J2" s="7" t="s">
        <v>1420</v>
      </c>
      <c r="K2" s="7" t="s">
        <v>1421</v>
      </c>
      <c r="L2" s="7" t="s">
        <v>1411</v>
      </c>
      <c r="M2" s="7" t="s">
        <v>1410</v>
      </c>
      <c r="N2" s="6"/>
    </row>
    <row r="3" spans="1:14" x14ac:dyDescent="0.3">
      <c r="A3" s="5" t="s">
        <v>153</v>
      </c>
      <c r="B3" s="10">
        <v>0.94378828363159195</v>
      </c>
      <c r="C3" s="10">
        <v>0.85637844319553302</v>
      </c>
      <c r="D3" s="10">
        <v>0.89721918907586196</v>
      </c>
      <c r="E3" s="10">
        <v>0.98377874340665294</v>
      </c>
      <c r="F3" s="10">
        <v>1</v>
      </c>
      <c r="G3" s="10">
        <v>0.95150048339885696</v>
      </c>
      <c r="H3" s="10">
        <v>0.902514219340388</v>
      </c>
      <c r="I3" s="10">
        <v>0.90447964474526699</v>
      </c>
      <c r="J3" s="10">
        <v>0.98482827529876205</v>
      </c>
      <c r="K3" s="10">
        <v>1</v>
      </c>
      <c r="L3" s="11">
        <v>1.4200740010755699E-4</v>
      </c>
      <c r="M3">
        <v>998</v>
      </c>
    </row>
    <row r="4" spans="1:14" x14ac:dyDescent="0.3">
      <c r="A4" s="5" t="s">
        <v>155</v>
      </c>
      <c r="B4" s="10">
        <v>0.94292987246808102</v>
      </c>
      <c r="C4" s="10">
        <v>0.87267510411490301</v>
      </c>
      <c r="D4" s="10">
        <v>0.912533179100536</v>
      </c>
      <c r="E4" s="10">
        <v>0.99296250835465105</v>
      </c>
      <c r="F4" s="10">
        <v>1</v>
      </c>
      <c r="G4" s="10">
        <v>0.92602239735622704</v>
      </c>
      <c r="H4" s="10">
        <v>0.81411038205309905</v>
      </c>
      <c r="I4" s="10">
        <v>0.88023414768098096</v>
      </c>
      <c r="J4" s="10">
        <v>0.98049528765643001</v>
      </c>
      <c r="K4" s="10">
        <v>1</v>
      </c>
      <c r="L4" s="11">
        <v>2.3543385210218201E-4</v>
      </c>
      <c r="M4">
        <v>476</v>
      </c>
    </row>
    <row r="5" spans="1:14" x14ac:dyDescent="0.3">
      <c r="A5" s="5" t="s">
        <v>1216</v>
      </c>
      <c r="B5" s="10">
        <v>0.94010276286471695</v>
      </c>
      <c r="C5" s="10">
        <v>0.83659127560315305</v>
      </c>
      <c r="D5" s="10">
        <v>0.87186131872472405</v>
      </c>
      <c r="E5" s="10">
        <v>0.97441606630623601</v>
      </c>
      <c r="F5" s="10">
        <v>1</v>
      </c>
      <c r="G5" s="10">
        <v>0.85001624144643395</v>
      </c>
      <c r="H5" s="10">
        <v>0.68550440930335799</v>
      </c>
      <c r="I5" s="10">
        <v>0.81261848370459999</v>
      </c>
      <c r="J5" s="10">
        <v>0.944339584695713</v>
      </c>
      <c r="K5" s="10">
        <v>0.99653979238754298</v>
      </c>
      <c r="L5" s="11">
        <v>6.3687877441570497E-4</v>
      </c>
      <c r="M5">
        <v>75</v>
      </c>
    </row>
    <row r="6" spans="1:14" x14ac:dyDescent="0.3">
      <c r="A6" s="5" t="s">
        <v>165</v>
      </c>
      <c r="B6" s="10">
        <v>0.93333963168845302</v>
      </c>
      <c r="C6" s="10">
        <v>0.80031600756422505</v>
      </c>
      <c r="D6" s="10">
        <v>0.95863877495843097</v>
      </c>
      <c r="E6" s="10">
        <v>0.99546717198755097</v>
      </c>
      <c r="F6" s="10">
        <v>1</v>
      </c>
      <c r="G6" s="10">
        <v>0.92478419213629603</v>
      </c>
      <c r="H6" s="10">
        <v>0.79665632466327796</v>
      </c>
      <c r="I6" s="10">
        <v>0.92607278232937096</v>
      </c>
      <c r="J6" s="10">
        <v>0.99551648149198002</v>
      </c>
      <c r="K6" s="10">
        <v>1</v>
      </c>
      <c r="L6" s="11">
        <v>4.7447731754494301E-5</v>
      </c>
      <c r="M6">
        <v>4535</v>
      </c>
    </row>
    <row r="7" spans="1:14" x14ac:dyDescent="0.3">
      <c r="A7" s="5" t="s">
        <v>705</v>
      </c>
      <c r="B7" s="10">
        <v>0.93314411400896002</v>
      </c>
      <c r="C7" s="10">
        <v>0.84021463748075997</v>
      </c>
      <c r="D7" s="10">
        <v>0.90039291955925704</v>
      </c>
      <c r="E7" s="10">
        <v>0.98119615037257801</v>
      </c>
      <c r="F7" s="10">
        <v>1</v>
      </c>
      <c r="G7" s="10">
        <v>0.88656056358166102</v>
      </c>
      <c r="H7" s="10">
        <v>0.79631180155929404</v>
      </c>
      <c r="I7" s="10">
        <v>0.83788649954940597</v>
      </c>
      <c r="J7" s="10">
        <v>0.93287334056348004</v>
      </c>
      <c r="K7" s="10">
        <v>1</v>
      </c>
      <c r="L7" s="11">
        <v>1.3903087977658199E-4</v>
      </c>
      <c r="M7">
        <v>1022</v>
      </c>
    </row>
    <row r="8" spans="1:14" x14ac:dyDescent="0.3">
      <c r="A8" s="5" t="s">
        <v>170</v>
      </c>
      <c r="B8" s="10">
        <v>0.92961695385188103</v>
      </c>
      <c r="C8" s="10">
        <v>0.84198775646228297</v>
      </c>
      <c r="D8" s="10">
        <v>0.90170177156799303</v>
      </c>
      <c r="E8" s="10">
        <v>0.98632036341179896</v>
      </c>
      <c r="F8" s="10">
        <v>1</v>
      </c>
      <c r="G8" s="10">
        <v>0.90860670054472104</v>
      </c>
      <c r="H8" s="10">
        <v>0.80412606852438495</v>
      </c>
      <c r="I8" s="10">
        <v>0.89766588970472005</v>
      </c>
      <c r="J8" s="10">
        <v>0.98628229251972599</v>
      </c>
      <c r="K8" s="10">
        <v>1</v>
      </c>
      <c r="L8" s="11">
        <v>1.33945615534528E-4</v>
      </c>
      <c r="M8">
        <v>1074</v>
      </c>
    </row>
    <row r="9" spans="1:14" x14ac:dyDescent="0.3">
      <c r="A9" s="5" t="s">
        <v>1217</v>
      </c>
      <c r="B9" s="10">
        <v>0.929172428087499</v>
      </c>
      <c r="C9" s="10">
        <v>0.81315927105257302</v>
      </c>
      <c r="D9" s="10">
        <v>0.884554435372918</v>
      </c>
      <c r="E9" s="10">
        <v>0.97808463808701496</v>
      </c>
      <c r="F9" s="10">
        <v>1</v>
      </c>
      <c r="G9" s="10">
        <v>0.881133138890834</v>
      </c>
      <c r="H9" s="10">
        <v>0.74144738162567803</v>
      </c>
      <c r="I9" s="10">
        <v>0.84258943896271798</v>
      </c>
      <c r="J9" s="10">
        <v>0.96559955578378198</v>
      </c>
      <c r="K9" s="10">
        <v>1</v>
      </c>
      <c r="L9" s="11">
        <v>9.2428120152983703E-5</v>
      </c>
      <c r="M9">
        <v>1841</v>
      </c>
    </row>
    <row r="10" spans="1:14" x14ac:dyDescent="0.3">
      <c r="A10" s="5" t="s">
        <v>1218</v>
      </c>
      <c r="B10" s="10">
        <v>0.92906235765919498</v>
      </c>
      <c r="C10" s="10">
        <v>0.82539824584203503</v>
      </c>
      <c r="D10" s="10">
        <v>0.69000463261356604</v>
      </c>
      <c r="E10" s="10">
        <v>0.78323160995793795</v>
      </c>
      <c r="F10" s="10">
        <v>1</v>
      </c>
      <c r="G10" s="10">
        <v>0.83297809995799399</v>
      </c>
      <c r="H10" s="10">
        <v>0.75058880388058602</v>
      </c>
      <c r="I10" s="10">
        <v>0.69703266824854904</v>
      </c>
      <c r="J10" s="10">
        <v>0.694805296971861</v>
      </c>
      <c r="K10" s="10">
        <v>0.99308252466572799</v>
      </c>
      <c r="L10" s="11">
        <v>9.8617475056241403E-6</v>
      </c>
      <c r="M10">
        <v>13477</v>
      </c>
    </row>
    <row r="11" spans="1:14" x14ac:dyDescent="0.3">
      <c r="A11" s="5" t="s">
        <v>720</v>
      </c>
      <c r="B11" s="10">
        <v>0.92782618436571596</v>
      </c>
      <c r="C11" s="10">
        <v>0.83797758506933795</v>
      </c>
      <c r="D11" s="10">
        <v>0.76588875693889702</v>
      </c>
      <c r="E11" s="10">
        <v>0.87982863885941698</v>
      </c>
      <c r="F11" s="10">
        <v>1</v>
      </c>
      <c r="G11" s="10">
        <v>0.89945701436474501</v>
      </c>
      <c r="H11" s="10">
        <v>0.79821755287651996</v>
      </c>
      <c r="I11" s="10">
        <v>0.76822981789307399</v>
      </c>
      <c r="J11" s="10">
        <v>0.80237350586983702</v>
      </c>
      <c r="K11" s="10">
        <v>1</v>
      </c>
      <c r="L11" s="11">
        <v>1.06571649021992E-4</v>
      </c>
      <c r="M11">
        <v>1502</v>
      </c>
    </row>
    <row r="12" spans="1:14" x14ac:dyDescent="0.3">
      <c r="A12" s="5" t="s">
        <v>1219</v>
      </c>
      <c r="B12" s="10">
        <v>0.92696266669222704</v>
      </c>
      <c r="C12" s="10">
        <v>0.80032966924311599</v>
      </c>
      <c r="D12" s="10">
        <v>0.66987588204775605</v>
      </c>
      <c r="E12" s="10">
        <v>0.75672868269161997</v>
      </c>
      <c r="F12" s="10">
        <v>1</v>
      </c>
      <c r="G12" s="10">
        <v>0.75333404811889404</v>
      </c>
      <c r="H12" s="10">
        <v>0.65697096952087997</v>
      </c>
      <c r="I12" s="10">
        <v>0.62034052641710002</v>
      </c>
      <c r="J12" s="10">
        <v>0.62276607077657897</v>
      </c>
      <c r="K12" s="10">
        <v>1</v>
      </c>
      <c r="L12" s="11">
        <v>1.02578603493563E-4</v>
      </c>
      <c r="M12">
        <v>1577</v>
      </c>
    </row>
    <row r="13" spans="1:14" x14ac:dyDescent="0.3">
      <c r="A13" s="5" t="s">
        <v>154</v>
      </c>
      <c r="B13" s="10">
        <v>0.92670385951691303</v>
      </c>
      <c r="C13" s="10">
        <v>0.87250583184624297</v>
      </c>
      <c r="D13" s="10">
        <v>0.94830835033502803</v>
      </c>
      <c r="E13" s="10">
        <v>0.99357940750477702</v>
      </c>
      <c r="F13" s="10">
        <v>1</v>
      </c>
      <c r="G13" s="10">
        <v>0.94674077499740095</v>
      </c>
      <c r="H13" s="10">
        <v>0.90592871727070101</v>
      </c>
      <c r="I13" s="10">
        <v>0.91649652767011103</v>
      </c>
      <c r="J13" s="10">
        <v>0.991528676927104</v>
      </c>
      <c r="K13" s="10">
        <v>1</v>
      </c>
      <c r="L13" s="11">
        <v>5.6831998534999297E-4</v>
      </c>
      <c r="M13">
        <v>92</v>
      </c>
    </row>
    <row r="14" spans="1:14" x14ac:dyDescent="0.3">
      <c r="A14" s="5" t="s">
        <v>145</v>
      </c>
      <c r="B14" s="10">
        <v>0.92611960544921701</v>
      </c>
      <c r="C14" s="10">
        <v>0.86912212241909903</v>
      </c>
      <c r="D14" s="10">
        <v>0.91303924583769602</v>
      </c>
      <c r="E14" s="10">
        <v>0.98424445163476304</v>
      </c>
      <c r="F14" s="10">
        <v>1</v>
      </c>
      <c r="G14" s="10">
        <v>0.94121471475023599</v>
      </c>
      <c r="H14" s="10">
        <v>0.89626852354419495</v>
      </c>
      <c r="I14" s="10">
        <v>0.90864506456737804</v>
      </c>
      <c r="J14" s="10">
        <v>0.98130661998860003</v>
      </c>
      <c r="K14" s="10">
        <v>1</v>
      </c>
      <c r="L14" s="11">
        <v>2.9515262838943898E-4</v>
      </c>
      <c r="M14">
        <v>339</v>
      </c>
    </row>
    <row r="15" spans="1:14" x14ac:dyDescent="0.3">
      <c r="A15" s="5" t="s">
        <v>158</v>
      </c>
      <c r="B15" s="10">
        <v>0.92611246794870705</v>
      </c>
      <c r="C15" s="10">
        <v>0.85264833495216197</v>
      </c>
      <c r="D15" s="10">
        <v>0.91942778684716497</v>
      </c>
      <c r="E15" s="10">
        <v>0.98816183927717804</v>
      </c>
      <c r="F15" s="10">
        <v>1</v>
      </c>
      <c r="G15" s="10">
        <v>0.94005503145219205</v>
      </c>
      <c r="H15" s="10">
        <v>0.87033014534767195</v>
      </c>
      <c r="I15" s="10">
        <v>0.91564698530275701</v>
      </c>
      <c r="J15" s="10">
        <v>0.99005855111594199</v>
      </c>
      <c r="K15" s="10">
        <v>1</v>
      </c>
      <c r="L15" s="11">
        <v>3.1053037250199301E-4</v>
      </c>
      <c r="M15">
        <v>316</v>
      </c>
    </row>
    <row r="16" spans="1:14" x14ac:dyDescent="0.3">
      <c r="A16" s="5" t="s">
        <v>706</v>
      </c>
      <c r="B16" s="10">
        <v>0.92224101258463398</v>
      </c>
      <c r="C16" s="10">
        <v>0.87462189320681805</v>
      </c>
      <c r="D16" s="10">
        <v>0.95577989841333699</v>
      </c>
      <c r="E16" s="10">
        <v>0.99461498893957201</v>
      </c>
      <c r="F16" s="10">
        <v>1</v>
      </c>
      <c r="G16" s="10">
        <v>0.94449625233836498</v>
      </c>
      <c r="H16" s="10">
        <v>0.88927295992015098</v>
      </c>
      <c r="I16" s="10">
        <v>0.91991161463518101</v>
      </c>
      <c r="J16" s="10">
        <v>0.98555256768795696</v>
      </c>
      <c r="K16" s="10">
        <v>1</v>
      </c>
      <c r="L16" s="11">
        <v>2.45719201780055E-4</v>
      </c>
      <c r="M16">
        <v>447</v>
      </c>
    </row>
    <row r="17" spans="1:13" x14ac:dyDescent="0.3">
      <c r="A17" s="5" t="s">
        <v>156</v>
      </c>
      <c r="B17" s="10">
        <v>0.922120333605293</v>
      </c>
      <c r="C17" s="10">
        <v>0.83485661890349405</v>
      </c>
      <c r="D17" s="10">
        <v>0.76242779625360801</v>
      </c>
      <c r="E17" s="10">
        <v>0.89233072982045203</v>
      </c>
      <c r="F17" s="10">
        <v>1</v>
      </c>
      <c r="G17" s="10">
        <v>0.87566304491797498</v>
      </c>
      <c r="H17" s="10">
        <v>0.78454219594093</v>
      </c>
      <c r="I17" s="10">
        <v>0.82671126856369803</v>
      </c>
      <c r="J17" s="10">
        <v>0.92814751807830098</v>
      </c>
      <c r="K17" s="10">
        <v>1</v>
      </c>
      <c r="L17" s="11">
        <v>7.4703930333455096E-5</v>
      </c>
      <c r="M17">
        <v>2568</v>
      </c>
    </row>
    <row r="18" spans="1:13" x14ac:dyDescent="0.3">
      <c r="A18" s="5" t="s">
        <v>152</v>
      </c>
      <c r="B18" s="10">
        <v>0.92186973456975096</v>
      </c>
      <c r="C18" s="10">
        <v>0.84160666012949503</v>
      </c>
      <c r="D18" s="10">
        <v>0.76969880541251501</v>
      </c>
      <c r="E18" s="10">
        <v>0.87636775632212605</v>
      </c>
      <c r="F18" s="10">
        <v>1</v>
      </c>
      <c r="G18" s="10">
        <v>0.91133013771945404</v>
      </c>
      <c r="H18" s="10">
        <v>0.81974296495786703</v>
      </c>
      <c r="I18" s="10">
        <v>0.87093474560861694</v>
      </c>
      <c r="J18" s="10">
        <v>0.97301286618309901</v>
      </c>
      <c r="K18" s="10">
        <v>1</v>
      </c>
      <c r="L18" s="11">
        <v>1.6484773238536899E-4</v>
      </c>
      <c r="M18">
        <v>818</v>
      </c>
    </row>
    <row r="19" spans="1:13" x14ac:dyDescent="0.3">
      <c r="A19" s="5" t="s">
        <v>1220</v>
      </c>
      <c r="B19" s="10">
        <v>0.91998563495317098</v>
      </c>
      <c r="C19" s="10">
        <v>0.75551664966354004</v>
      </c>
      <c r="D19" s="10">
        <v>0.80845148425820201</v>
      </c>
      <c r="E19" s="10">
        <v>0.91038338822218901</v>
      </c>
      <c r="F19" s="10">
        <v>1</v>
      </c>
      <c r="G19" s="10">
        <v>0.75144300871428804</v>
      </c>
      <c r="H19" s="10">
        <v>0.65557660709598498</v>
      </c>
      <c r="I19" s="10">
        <v>0.72422826589407097</v>
      </c>
      <c r="J19" s="10">
        <v>0.84542023953442103</v>
      </c>
      <c r="K19" s="10">
        <v>0.99653782184050999</v>
      </c>
      <c r="L19" s="11">
        <v>9.9173562858026406E-6</v>
      </c>
      <c r="M19">
        <v>13449</v>
      </c>
    </row>
    <row r="20" spans="1:13" x14ac:dyDescent="0.3">
      <c r="A20" s="5" t="s">
        <v>151</v>
      </c>
      <c r="B20" s="10">
        <v>0.91961323542131101</v>
      </c>
      <c r="C20" s="10">
        <v>0.83834078725041905</v>
      </c>
      <c r="D20" s="10">
        <v>0.95704686508829295</v>
      </c>
      <c r="E20" s="10">
        <v>0.99456724261630802</v>
      </c>
      <c r="F20" s="10">
        <v>1</v>
      </c>
      <c r="G20" s="10">
        <v>0.94168001411486202</v>
      </c>
      <c r="H20" s="10">
        <v>0.86316848831789095</v>
      </c>
      <c r="I20" s="10">
        <v>0.95221744450732204</v>
      </c>
      <c r="J20" s="10">
        <v>0.99544178978240605</v>
      </c>
      <c r="K20" s="10">
        <v>1</v>
      </c>
      <c r="L20" s="11">
        <v>5.2236092894117597E-4</v>
      </c>
      <c r="M20">
        <v>121</v>
      </c>
    </row>
    <row r="21" spans="1:13" x14ac:dyDescent="0.3">
      <c r="A21" s="5" t="s">
        <v>149</v>
      </c>
      <c r="B21" s="10">
        <v>0.91820882359018896</v>
      </c>
      <c r="C21" s="10">
        <v>0.81990173539672395</v>
      </c>
      <c r="D21" s="10">
        <v>0.80468370839423398</v>
      </c>
      <c r="E21" s="10">
        <v>0.90383543835714597</v>
      </c>
      <c r="F21" s="10">
        <v>1</v>
      </c>
      <c r="G21" s="10">
        <v>0.90338366110610702</v>
      </c>
      <c r="H21" s="10">
        <v>0.83882858780184399</v>
      </c>
      <c r="I21" s="10">
        <v>0.85542091042085899</v>
      </c>
      <c r="J21" s="10">
        <v>0.94951771628404302</v>
      </c>
      <c r="K21" s="10">
        <v>1</v>
      </c>
      <c r="L21" s="11">
        <v>3.0028803079548298E-4</v>
      </c>
      <c r="M21">
        <v>333</v>
      </c>
    </row>
    <row r="22" spans="1:13" x14ac:dyDescent="0.3">
      <c r="A22" s="5" t="s">
        <v>167</v>
      </c>
      <c r="B22" s="10">
        <v>0.91737578763858596</v>
      </c>
      <c r="C22" s="10">
        <v>0.87500079586729096</v>
      </c>
      <c r="D22" s="10">
        <v>0.94609429026660297</v>
      </c>
      <c r="E22" s="10">
        <v>0.99309335102606699</v>
      </c>
      <c r="F22" s="10">
        <v>1</v>
      </c>
      <c r="G22" s="10">
        <v>0.94288327944643802</v>
      </c>
      <c r="H22" s="10">
        <v>0.89191948714503999</v>
      </c>
      <c r="I22" s="10">
        <v>0.91716702046059995</v>
      </c>
      <c r="J22" s="10">
        <v>0.98973396577074702</v>
      </c>
      <c r="K22" s="10">
        <v>1</v>
      </c>
      <c r="L22" s="11">
        <v>8.4047116514998404E-4</v>
      </c>
      <c r="M22">
        <v>15</v>
      </c>
    </row>
    <row r="23" spans="1:13" x14ac:dyDescent="0.3">
      <c r="A23" s="5" t="s">
        <v>716</v>
      </c>
      <c r="B23" s="10">
        <v>0.91730844149855295</v>
      </c>
      <c r="C23" s="10">
        <v>0.85114938811950203</v>
      </c>
      <c r="D23" s="10">
        <v>0.94306749427917902</v>
      </c>
      <c r="E23" s="10">
        <v>0.99298420769005002</v>
      </c>
      <c r="F23" s="10">
        <v>1</v>
      </c>
      <c r="G23" s="10">
        <v>0.94529505096611399</v>
      </c>
      <c r="H23" s="10">
        <v>0.88416424885434297</v>
      </c>
      <c r="I23" s="10">
        <v>0.93048474653707702</v>
      </c>
      <c r="J23" s="10">
        <v>0.99537793551352405</v>
      </c>
      <c r="K23" s="10">
        <v>1</v>
      </c>
      <c r="L23" s="11">
        <v>4.9978773047003604E-4</v>
      </c>
      <c r="M23">
        <v>136</v>
      </c>
    </row>
    <row r="24" spans="1:13" x14ac:dyDescent="0.3">
      <c r="A24" s="5" t="s">
        <v>1221</v>
      </c>
      <c r="B24" s="10">
        <v>0.917296723129159</v>
      </c>
      <c r="C24" s="10">
        <v>0.75089301057658497</v>
      </c>
      <c r="D24" s="10">
        <v>0.81845702989786095</v>
      </c>
      <c r="E24" s="10">
        <v>0.95275294855836901</v>
      </c>
      <c r="F24" s="10">
        <v>1</v>
      </c>
      <c r="G24" s="10">
        <v>0.85488433658610496</v>
      </c>
      <c r="H24" s="10">
        <v>0.72599725858370501</v>
      </c>
      <c r="I24" s="10">
        <v>0.75880582761719795</v>
      </c>
      <c r="J24" s="10">
        <v>0.94451784119981397</v>
      </c>
      <c r="K24" s="10">
        <v>0.99653979238754298</v>
      </c>
      <c r="L24" s="11">
        <v>5.8069472272846999E-5</v>
      </c>
      <c r="M24">
        <v>3616</v>
      </c>
    </row>
    <row r="25" spans="1:13" x14ac:dyDescent="0.3">
      <c r="A25" s="5" t="s">
        <v>703</v>
      </c>
      <c r="B25" s="10">
        <v>0.91716490818774099</v>
      </c>
      <c r="C25" s="10">
        <v>0.82977931412150696</v>
      </c>
      <c r="D25" s="10">
        <v>0.90123815651261296</v>
      </c>
      <c r="E25" s="10">
        <v>0.97741527113291504</v>
      </c>
      <c r="F25" s="10">
        <v>1</v>
      </c>
      <c r="G25" s="10">
        <v>0.92152718463312899</v>
      </c>
      <c r="H25" s="10">
        <v>0.82492020170001501</v>
      </c>
      <c r="I25" s="10">
        <v>0.88470083906206698</v>
      </c>
      <c r="J25" s="10">
        <v>0.98149738013311105</v>
      </c>
      <c r="K25" s="10">
        <v>1</v>
      </c>
      <c r="L25" s="11">
        <v>2.8997704850873302E-4</v>
      </c>
      <c r="M25">
        <v>348</v>
      </c>
    </row>
    <row r="26" spans="1:13" x14ac:dyDescent="0.3">
      <c r="A26" s="5" t="s">
        <v>1222</v>
      </c>
      <c r="B26" s="10">
        <v>0.91715651362553796</v>
      </c>
      <c r="C26" s="10">
        <v>0.80730163049274595</v>
      </c>
      <c r="D26" s="10">
        <v>0.83900950108512895</v>
      </c>
      <c r="E26" s="10">
        <v>0.93424725287398402</v>
      </c>
      <c r="F26" s="10">
        <v>1</v>
      </c>
      <c r="G26" s="10">
        <v>0.92218651816872099</v>
      </c>
      <c r="H26" s="10">
        <v>0.78578094230926998</v>
      </c>
      <c r="I26" s="10">
        <v>0.92242183269137701</v>
      </c>
      <c r="J26" s="10">
        <v>0.98669237540840504</v>
      </c>
      <c r="K26" s="10">
        <v>1</v>
      </c>
      <c r="L26" s="11">
        <v>9.4343874000068595E-5</v>
      </c>
      <c r="M26">
        <v>1775</v>
      </c>
    </row>
    <row r="27" spans="1:13" x14ac:dyDescent="0.3">
      <c r="A27" s="5" t="s">
        <v>162</v>
      </c>
      <c r="B27" s="10">
        <v>0.91685199691691199</v>
      </c>
      <c r="C27" s="10">
        <v>0.72767178498285601</v>
      </c>
      <c r="D27" s="10">
        <v>0.88019749403158398</v>
      </c>
      <c r="E27" s="10">
        <v>0.95977848111349695</v>
      </c>
      <c r="F27" s="10">
        <v>1</v>
      </c>
      <c r="G27" s="10">
        <v>0.88801818896126705</v>
      </c>
      <c r="H27" s="10">
        <v>0.73552280471764397</v>
      </c>
      <c r="I27" s="10">
        <v>0.87240665491625602</v>
      </c>
      <c r="J27" s="10">
        <v>0.98056966579563798</v>
      </c>
      <c r="K27" s="10">
        <v>1</v>
      </c>
      <c r="L27" s="11">
        <v>6.0433817135364E-5</v>
      </c>
      <c r="M27">
        <v>3446</v>
      </c>
    </row>
    <row r="28" spans="1:13" x14ac:dyDescent="0.3">
      <c r="A28" s="5" t="s">
        <v>709</v>
      </c>
      <c r="B28" s="10">
        <v>0.91671183459972405</v>
      </c>
      <c r="C28" s="10">
        <v>0.86215978634246504</v>
      </c>
      <c r="D28" s="10">
        <v>0.90083575083879497</v>
      </c>
      <c r="E28" s="10">
        <v>0.96659681399772002</v>
      </c>
      <c r="F28" s="10">
        <v>1</v>
      </c>
      <c r="G28" s="10">
        <v>0.92802146363062799</v>
      </c>
      <c r="H28" s="10">
        <v>0.86877908828515704</v>
      </c>
      <c r="I28" s="10">
        <v>0.84934622784026104</v>
      </c>
      <c r="J28" s="10">
        <v>0.91312326485166495</v>
      </c>
      <c r="K28" s="10">
        <v>1</v>
      </c>
      <c r="L28" s="11">
        <v>2.6963613579076298E-4</v>
      </c>
      <c r="M28">
        <v>388</v>
      </c>
    </row>
    <row r="29" spans="1:13" x14ac:dyDescent="0.3">
      <c r="A29" s="5" t="s">
        <v>1223</v>
      </c>
      <c r="B29" s="10">
        <v>0.91638909044176897</v>
      </c>
      <c r="C29" s="10">
        <v>0.71137387652600803</v>
      </c>
      <c r="D29" s="10">
        <v>0.77541931952644705</v>
      </c>
      <c r="E29" s="10">
        <v>0.91714103692076399</v>
      </c>
      <c r="F29" s="10">
        <v>1</v>
      </c>
      <c r="G29" s="10">
        <v>0.76719125737875904</v>
      </c>
      <c r="H29" s="10">
        <v>0.65692846634453494</v>
      </c>
      <c r="I29" s="10">
        <v>0.70227156272071301</v>
      </c>
      <c r="J29" s="10">
        <v>0.90361672058026299</v>
      </c>
      <c r="K29" s="10">
        <v>0.98963760595363304</v>
      </c>
      <c r="L29" s="11">
        <v>6.4584285913240407E-5</v>
      </c>
      <c r="M29">
        <v>3179</v>
      </c>
    </row>
    <row r="30" spans="1:13" x14ac:dyDescent="0.3">
      <c r="A30" s="5" t="s">
        <v>157</v>
      </c>
      <c r="B30" s="10">
        <v>0.91610333908777697</v>
      </c>
      <c r="C30" s="10">
        <v>0.80149880080344404</v>
      </c>
      <c r="D30" s="10">
        <v>0.97215358558134601</v>
      </c>
      <c r="E30" s="10">
        <v>0.99561950739187699</v>
      </c>
      <c r="F30" s="10">
        <v>1</v>
      </c>
      <c r="G30" s="10">
        <v>0.94322231070958495</v>
      </c>
      <c r="H30" s="10">
        <v>0.81056373822287597</v>
      </c>
      <c r="I30" s="10">
        <v>0.95536647958559395</v>
      </c>
      <c r="J30" s="10">
        <v>0.99608041862755703</v>
      </c>
      <c r="K30" s="10">
        <v>1</v>
      </c>
      <c r="L30" s="11">
        <v>7.0965742219256903E-4</v>
      </c>
      <c r="M30">
        <v>47</v>
      </c>
    </row>
    <row r="31" spans="1:13" ht="16.95" customHeight="1" x14ac:dyDescent="0.3">
      <c r="A31" s="5" t="s">
        <v>1224</v>
      </c>
      <c r="B31" s="10">
        <v>0.91588834871384905</v>
      </c>
      <c r="C31" s="10">
        <v>0.71412267161926801</v>
      </c>
      <c r="D31" s="10">
        <v>0.83654146288082798</v>
      </c>
      <c r="E31" s="10">
        <v>0.96236998289338305</v>
      </c>
      <c r="F31" s="10">
        <v>0.99311568581674303</v>
      </c>
      <c r="G31" s="10">
        <v>0.69732387668037898</v>
      </c>
      <c r="H31" s="10">
        <v>0.520701951704447</v>
      </c>
      <c r="I31" s="10">
        <v>0.69076257516575001</v>
      </c>
      <c r="J31" s="10">
        <v>0.92880518283089897</v>
      </c>
      <c r="K31" s="10">
        <v>0.60199782327987394</v>
      </c>
      <c r="L31" s="11">
        <v>1.7276192273378498E-5</v>
      </c>
      <c r="M31">
        <v>10001</v>
      </c>
    </row>
    <row r="32" spans="1:13" x14ac:dyDescent="0.3">
      <c r="A32" s="5" t="s">
        <v>148</v>
      </c>
      <c r="B32" s="10">
        <v>0.91486337442395704</v>
      </c>
      <c r="C32" s="10">
        <v>0.78714477198355404</v>
      </c>
      <c r="D32" s="10">
        <v>0.83630677455838198</v>
      </c>
      <c r="E32" s="10">
        <v>0.94098146345736899</v>
      </c>
      <c r="F32" s="10">
        <v>1</v>
      </c>
      <c r="G32" s="10">
        <v>0.893059310137855</v>
      </c>
      <c r="H32" s="10">
        <v>0.824118470242024</v>
      </c>
      <c r="I32" s="10">
        <v>0.77526360618892898</v>
      </c>
      <c r="J32" s="10">
        <v>0.86643298864271501</v>
      </c>
      <c r="K32" s="10">
        <v>0.99999999042273202</v>
      </c>
      <c r="L32" s="11">
        <v>1.3726654322123501E-4</v>
      </c>
      <c r="M32">
        <v>1042</v>
      </c>
    </row>
    <row r="33" spans="1:13" x14ac:dyDescent="0.3">
      <c r="A33" s="5" t="s">
        <v>1225</v>
      </c>
      <c r="B33" s="10">
        <v>0.914860267564514</v>
      </c>
      <c r="C33" s="10">
        <v>0.78320241448629502</v>
      </c>
      <c r="D33" s="10">
        <v>0.76852753948107699</v>
      </c>
      <c r="E33" s="10">
        <v>0.89000418256859803</v>
      </c>
      <c r="F33" s="10">
        <v>1</v>
      </c>
      <c r="G33" s="10">
        <v>0.76791727296429901</v>
      </c>
      <c r="H33" s="10">
        <v>0.67573686495179597</v>
      </c>
      <c r="I33" s="10">
        <v>0.69623010580084599</v>
      </c>
      <c r="J33" s="10">
        <v>0.76863218361080599</v>
      </c>
      <c r="K33" s="10">
        <v>0.99653979238754298</v>
      </c>
      <c r="L33" s="11">
        <v>1.20441012556642E-4</v>
      </c>
      <c r="M33">
        <v>1263</v>
      </c>
    </row>
    <row r="34" spans="1:13" x14ac:dyDescent="0.3">
      <c r="A34" s="5" t="s">
        <v>174</v>
      </c>
      <c r="B34" s="10">
        <v>0.91475347819257102</v>
      </c>
      <c r="C34" s="10">
        <v>0.86223233092504503</v>
      </c>
      <c r="D34" s="10">
        <v>0.93602982936523804</v>
      </c>
      <c r="E34" s="10">
        <v>0.99170745962378903</v>
      </c>
      <c r="F34" s="10">
        <v>1</v>
      </c>
      <c r="G34" s="10">
        <v>0.94573001632883602</v>
      </c>
      <c r="H34" s="10">
        <v>0.89391235525834001</v>
      </c>
      <c r="I34" s="10">
        <v>0.93577158905253499</v>
      </c>
      <c r="J34" s="10">
        <v>0.99478484342597695</v>
      </c>
      <c r="K34" s="10">
        <v>1</v>
      </c>
      <c r="L34" s="11">
        <v>5.9814738750641003E-4</v>
      </c>
      <c r="M34">
        <v>88</v>
      </c>
    </row>
    <row r="35" spans="1:13" x14ac:dyDescent="0.3">
      <c r="A35" s="5" t="s">
        <v>725</v>
      </c>
      <c r="B35" s="10">
        <v>0.91406015848669997</v>
      </c>
      <c r="C35" s="10">
        <v>0.73952731423578999</v>
      </c>
      <c r="D35" s="10">
        <v>0.88591969867963105</v>
      </c>
      <c r="E35" s="10">
        <v>0.98211909939459496</v>
      </c>
      <c r="F35" s="10">
        <v>1</v>
      </c>
      <c r="G35" s="10">
        <v>0.84004236142642597</v>
      </c>
      <c r="H35" s="10">
        <v>0.634538232874163</v>
      </c>
      <c r="I35" s="10">
        <v>0.83259072975510295</v>
      </c>
      <c r="J35" s="10">
        <v>0.98238929827041599</v>
      </c>
      <c r="K35" s="10">
        <v>0.99306226482029603</v>
      </c>
      <c r="L35" s="11">
        <v>6.5967464202786697E-5</v>
      </c>
      <c r="M35">
        <v>3095</v>
      </c>
    </row>
    <row r="36" spans="1:13" x14ac:dyDescent="0.3">
      <c r="A36" s="5" t="s">
        <v>714</v>
      </c>
      <c r="B36" s="10">
        <v>0.91226390269316904</v>
      </c>
      <c r="C36" s="10">
        <v>0.80962995900566304</v>
      </c>
      <c r="D36" s="10">
        <v>0.81836573295695203</v>
      </c>
      <c r="E36" s="10">
        <v>0.92724976169598705</v>
      </c>
      <c r="F36" s="10">
        <v>1</v>
      </c>
      <c r="G36" s="10">
        <v>0.90719480221047799</v>
      </c>
      <c r="H36" s="10">
        <v>0.77493102865712604</v>
      </c>
      <c r="I36" s="10">
        <v>0.91133871551468904</v>
      </c>
      <c r="J36" s="10">
        <v>0.98779250151122799</v>
      </c>
      <c r="K36" s="10">
        <v>1</v>
      </c>
      <c r="L36" s="11">
        <v>1.01041786409705E-4</v>
      </c>
      <c r="M36">
        <v>1608</v>
      </c>
    </row>
    <row r="37" spans="1:13" x14ac:dyDescent="0.3">
      <c r="A37" s="5" t="s">
        <v>147</v>
      </c>
      <c r="B37" s="10">
        <v>0.911633470877247</v>
      </c>
      <c r="C37" s="10">
        <v>0.88082537568636299</v>
      </c>
      <c r="D37" s="10">
        <v>0.91462012881038102</v>
      </c>
      <c r="E37" s="10">
        <v>0.98244103277538797</v>
      </c>
      <c r="F37" s="10">
        <v>1</v>
      </c>
      <c r="G37" s="10">
        <v>0.94367211615035795</v>
      </c>
      <c r="H37" s="10">
        <v>0.899279530021457</v>
      </c>
      <c r="I37" s="10">
        <v>0.913509618481254</v>
      </c>
      <c r="J37" s="10">
        <v>0.97905806256624595</v>
      </c>
      <c r="K37" s="10">
        <v>1</v>
      </c>
      <c r="L37" s="11">
        <v>6.8606834125946705E-4</v>
      </c>
      <c r="M37">
        <v>60</v>
      </c>
    </row>
    <row r="38" spans="1:13" x14ac:dyDescent="0.3">
      <c r="A38" s="5" t="s">
        <v>1226</v>
      </c>
      <c r="B38" s="10">
        <v>0.91147916442763799</v>
      </c>
      <c r="C38" s="10">
        <v>0.66871815608949003</v>
      </c>
      <c r="D38" s="10">
        <v>0.82429153558593005</v>
      </c>
      <c r="E38" s="10">
        <v>0.94407539563093401</v>
      </c>
      <c r="F38" s="10">
        <v>0.99999999969860398</v>
      </c>
      <c r="G38" s="10">
        <v>0.79494683117632203</v>
      </c>
      <c r="H38" s="10">
        <v>0.62064723561129498</v>
      </c>
      <c r="I38" s="10">
        <v>0.77797647555937599</v>
      </c>
      <c r="J38" s="10">
        <v>0.933199639863735</v>
      </c>
      <c r="K38" s="10">
        <v>0.95035479939615197</v>
      </c>
      <c r="L38" s="11">
        <v>2.4387615448826399E-5</v>
      </c>
      <c r="M38">
        <v>8067</v>
      </c>
    </row>
    <row r="39" spans="1:13" x14ac:dyDescent="0.3">
      <c r="A39" s="5" t="s">
        <v>1227</v>
      </c>
      <c r="B39" s="10">
        <v>0.91112590498034196</v>
      </c>
      <c r="C39" s="10">
        <v>0.73441799293451904</v>
      </c>
      <c r="D39" s="10">
        <v>0.76530762557065102</v>
      </c>
      <c r="E39" s="10">
        <v>0.90927012529191198</v>
      </c>
      <c r="F39" s="10">
        <v>1</v>
      </c>
      <c r="G39" s="10">
        <v>0.606645642263967</v>
      </c>
      <c r="H39" s="10">
        <v>0.56097272271946497</v>
      </c>
      <c r="I39" s="10">
        <v>0.61575545595259196</v>
      </c>
      <c r="J39" s="10">
        <v>0.67683323651285099</v>
      </c>
      <c r="K39" s="10">
        <v>0.960359328159341</v>
      </c>
      <c r="L39" s="11">
        <v>2.9633666981949898E-4</v>
      </c>
      <c r="M39">
        <v>336</v>
      </c>
    </row>
    <row r="40" spans="1:13" x14ac:dyDescent="0.3">
      <c r="A40" s="5" t="s">
        <v>719</v>
      </c>
      <c r="B40" s="10">
        <v>0.910250277125491</v>
      </c>
      <c r="C40" s="10">
        <v>0.71023951849562506</v>
      </c>
      <c r="D40" s="10">
        <v>0.77973543159056802</v>
      </c>
      <c r="E40" s="10">
        <v>0.87981918106393198</v>
      </c>
      <c r="F40" s="10">
        <v>1</v>
      </c>
      <c r="G40" s="10">
        <v>0.65163027044087496</v>
      </c>
      <c r="H40" s="10">
        <v>0.57516834542097905</v>
      </c>
      <c r="I40" s="10">
        <v>0.66429843105057296</v>
      </c>
      <c r="J40" s="10">
        <v>0.66409650251418395</v>
      </c>
      <c r="K40" s="10">
        <v>0.95567517861835805</v>
      </c>
      <c r="L40" s="11">
        <v>3.2047054928507699E-5</v>
      </c>
      <c r="M40">
        <v>6570</v>
      </c>
    </row>
    <row r="41" spans="1:13" x14ac:dyDescent="0.3">
      <c r="A41" s="5" t="s">
        <v>173</v>
      </c>
      <c r="B41" s="10">
        <v>0.909877106943215</v>
      </c>
      <c r="C41" s="10">
        <v>0.83606276638753196</v>
      </c>
      <c r="D41" s="10">
        <v>0.94356099771681201</v>
      </c>
      <c r="E41" s="10">
        <v>0.99297353522695098</v>
      </c>
      <c r="F41" s="10">
        <v>1</v>
      </c>
      <c r="G41" s="10">
        <v>0.93160533467343798</v>
      </c>
      <c r="H41" s="10">
        <v>0.85532929080152498</v>
      </c>
      <c r="I41" s="10">
        <v>0.91650091472480899</v>
      </c>
      <c r="J41" s="10">
        <v>0.99177660439773596</v>
      </c>
      <c r="K41" s="10">
        <v>1</v>
      </c>
      <c r="L41" s="11">
        <v>1.57540716951236E-4</v>
      </c>
      <c r="M41">
        <v>876</v>
      </c>
    </row>
    <row r="42" spans="1:13" x14ac:dyDescent="0.3">
      <c r="A42" s="5" t="s">
        <v>723</v>
      </c>
      <c r="B42" s="10">
        <v>0.90980900420152899</v>
      </c>
      <c r="C42" s="10">
        <v>0.80802758595398605</v>
      </c>
      <c r="D42" s="10">
        <v>0.768892853158609</v>
      </c>
      <c r="E42" s="10">
        <v>0.86331676691987802</v>
      </c>
      <c r="F42" s="10">
        <v>1</v>
      </c>
      <c r="G42" s="10">
        <v>0.80737395579339699</v>
      </c>
      <c r="H42" s="10">
        <v>0.74807161660690302</v>
      </c>
      <c r="I42" s="10">
        <v>0.75370163828362202</v>
      </c>
      <c r="J42" s="10">
        <v>0.86607602002566997</v>
      </c>
      <c r="K42" s="10">
        <v>0.99653979238768498</v>
      </c>
      <c r="L42" s="11">
        <v>4.4551057001651901E-5</v>
      </c>
      <c r="M42">
        <v>4833</v>
      </c>
    </row>
    <row r="43" spans="1:13" x14ac:dyDescent="0.3">
      <c r="A43" s="5" t="s">
        <v>1228</v>
      </c>
      <c r="B43" s="10">
        <v>0.90965868088468205</v>
      </c>
      <c r="C43" s="10">
        <v>0.75173046332919802</v>
      </c>
      <c r="D43" s="10">
        <v>0.83350629642561402</v>
      </c>
      <c r="E43" s="10">
        <v>0.92801187556537601</v>
      </c>
      <c r="F43" s="10">
        <v>1</v>
      </c>
      <c r="G43" s="10">
        <v>0.804465532389815</v>
      </c>
      <c r="H43" s="10">
        <v>0.66583461545492995</v>
      </c>
      <c r="I43" s="10">
        <v>0.67693954059025296</v>
      </c>
      <c r="J43" s="10">
        <v>0.83573291730462695</v>
      </c>
      <c r="K43" s="10">
        <v>1</v>
      </c>
      <c r="L43" s="11">
        <v>1.2159819026017699E-4</v>
      </c>
      <c r="M43">
        <v>1247</v>
      </c>
    </row>
    <row r="44" spans="1:13" x14ac:dyDescent="0.3">
      <c r="A44" s="5" t="s">
        <v>1229</v>
      </c>
      <c r="B44" s="10">
        <v>0.90948095859487998</v>
      </c>
      <c r="C44" s="10">
        <v>0.67879402983921</v>
      </c>
      <c r="D44" s="10">
        <v>0.71159438786449503</v>
      </c>
      <c r="E44" s="10">
        <v>0.80358105882265096</v>
      </c>
      <c r="F44" s="10">
        <v>1</v>
      </c>
      <c r="G44" s="10">
        <v>0.82511754507466895</v>
      </c>
      <c r="H44" s="10">
        <v>0.69358767473288896</v>
      </c>
      <c r="I44" s="10">
        <v>0.68413567969645295</v>
      </c>
      <c r="J44" s="10">
        <v>0.75334021706233401</v>
      </c>
      <c r="K44" s="10">
        <v>0.99653640357752404</v>
      </c>
      <c r="L44" s="11">
        <v>1.3868765509221699E-5</v>
      </c>
      <c r="M44">
        <v>11347</v>
      </c>
    </row>
    <row r="45" spans="1:13" x14ac:dyDescent="0.3">
      <c r="A45" s="5" t="s">
        <v>1230</v>
      </c>
      <c r="B45" s="10">
        <v>0.90934591614278404</v>
      </c>
      <c r="C45" s="10">
        <v>0.85207681464384699</v>
      </c>
      <c r="D45" s="10">
        <v>0.90013170785522101</v>
      </c>
      <c r="E45" s="10">
        <v>0.98524261446731698</v>
      </c>
      <c r="F45" s="10">
        <v>1</v>
      </c>
      <c r="G45" s="10">
        <v>0.92381012987059496</v>
      </c>
      <c r="H45" s="10">
        <v>0.82602844038316303</v>
      </c>
      <c r="I45" s="10">
        <v>0.833611614999479</v>
      </c>
      <c r="J45" s="10">
        <v>0.971524769941009</v>
      </c>
      <c r="K45" s="10">
        <v>1</v>
      </c>
      <c r="L45" s="11">
        <v>1.6778643351383701E-4</v>
      </c>
      <c r="M45">
        <v>799</v>
      </c>
    </row>
    <row r="46" spans="1:13" x14ac:dyDescent="0.3">
      <c r="A46" s="5" t="s">
        <v>1231</v>
      </c>
      <c r="B46" s="10">
        <v>0.90656487554519904</v>
      </c>
      <c r="C46" s="10">
        <v>0.72350637665242501</v>
      </c>
      <c r="D46" s="10">
        <v>0.81351050961867699</v>
      </c>
      <c r="E46" s="10">
        <v>0.94610691091309096</v>
      </c>
      <c r="F46" s="10">
        <v>0.99999999995452404</v>
      </c>
      <c r="G46" s="10">
        <v>0.781134532295227</v>
      </c>
      <c r="H46" s="10">
        <v>0.62886993025274296</v>
      </c>
      <c r="I46" s="10">
        <v>0.71648048594340596</v>
      </c>
      <c r="J46" s="10">
        <v>0.90139036337464795</v>
      </c>
      <c r="K46" s="10">
        <v>0.996524860607508</v>
      </c>
      <c r="L46" s="11">
        <v>4.7863690581721398E-5</v>
      </c>
      <c r="M46">
        <v>4483</v>
      </c>
    </row>
    <row r="47" spans="1:13" x14ac:dyDescent="0.3">
      <c r="A47" s="5" t="s">
        <v>169</v>
      </c>
      <c r="B47" s="10">
        <v>0.90644737466626002</v>
      </c>
      <c r="C47" s="10">
        <v>0.82713854677082199</v>
      </c>
      <c r="D47" s="10">
        <v>0.865661582034991</v>
      </c>
      <c r="E47" s="10">
        <v>0.95941109507482802</v>
      </c>
      <c r="F47" s="10">
        <v>1</v>
      </c>
      <c r="G47" s="10">
        <v>0.92240944028722005</v>
      </c>
      <c r="H47" s="10">
        <v>0.83626271869735302</v>
      </c>
      <c r="I47" s="10">
        <v>0.84349099273356198</v>
      </c>
      <c r="J47" s="10">
        <v>0.94915387660494399</v>
      </c>
      <c r="K47" s="10">
        <v>0.99676665306801304</v>
      </c>
      <c r="L47" s="11">
        <v>6.47091536827756E-4</v>
      </c>
      <c r="M47">
        <v>73</v>
      </c>
    </row>
    <row r="48" spans="1:13" x14ac:dyDescent="0.3">
      <c r="A48" s="5" t="s">
        <v>171</v>
      </c>
      <c r="B48" s="10">
        <v>0.90580581539229399</v>
      </c>
      <c r="C48" s="10">
        <v>0.849061216431368</v>
      </c>
      <c r="D48" s="10">
        <v>0.95537155152472997</v>
      </c>
      <c r="E48" s="10">
        <v>0.99363954010028799</v>
      </c>
      <c r="F48" s="10">
        <v>1</v>
      </c>
      <c r="G48" s="10">
        <v>0.93968294576004696</v>
      </c>
      <c r="H48" s="10">
        <v>0.86809334010471695</v>
      </c>
      <c r="I48" s="10">
        <v>0.90841058194586999</v>
      </c>
      <c r="J48" s="10">
        <v>0.98897671135427301</v>
      </c>
      <c r="K48" s="10">
        <v>1</v>
      </c>
      <c r="L48" s="11">
        <v>7.3089948344748899E-5</v>
      </c>
      <c r="M48">
        <v>2649</v>
      </c>
    </row>
    <row r="49" spans="1:13" x14ac:dyDescent="0.3">
      <c r="A49" s="5" t="s">
        <v>1232</v>
      </c>
      <c r="B49" s="10">
        <v>0.90467361453928197</v>
      </c>
      <c r="C49" s="10">
        <v>0.82199504230595799</v>
      </c>
      <c r="D49" s="10">
        <v>0.89998625398358301</v>
      </c>
      <c r="E49" s="10">
        <v>0.98677889421172804</v>
      </c>
      <c r="F49" s="10">
        <v>1</v>
      </c>
      <c r="G49" s="10">
        <v>0.940104146205748</v>
      </c>
      <c r="H49" s="10">
        <v>0.84202172643283701</v>
      </c>
      <c r="I49" s="10">
        <v>0.92926328308315098</v>
      </c>
      <c r="J49" s="10">
        <v>0.99349322544288898</v>
      </c>
      <c r="K49" s="10">
        <v>1</v>
      </c>
      <c r="L49" s="11">
        <v>4.9963315728559197E-4</v>
      </c>
      <c r="M49">
        <v>137</v>
      </c>
    </row>
    <row r="50" spans="1:13" x14ac:dyDescent="0.3">
      <c r="A50" s="5" t="s">
        <v>1233</v>
      </c>
      <c r="B50" s="10">
        <v>0.90397113507571902</v>
      </c>
      <c r="C50" s="10">
        <v>0.63615455802341503</v>
      </c>
      <c r="D50" s="10">
        <v>0.76465874070361195</v>
      </c>
      <c r="E50" s="10">
        <v>0.90869580351006196</v>
      </c>
      <c r="F50" s="10">
        <v>0.99310344828626995</v>
      </c>
      <c r="G50" s="10">
        <v>0.80085245278391803</v>
      </c>
      <c r="H50" s="10">
        <v>0.615688179591244</v>
      </c>
      <c r="I50" s="10">
        <v>0.77442237877750797</v>
      </c>
      <c r="J50" s="10">
        <v>0.961135363394655</v>
      </c>
      <c r="K50" s="10">
        <v>0.98473540924854297</v>
      </c>
      <c r="L50" s="11">
        <v>2.41718417255006E-4</v>
      </c>
      <c r="M50">
        <v>459</v>
      </c>
    </row>
    <row r="51" spans="1:13" x14ac:dyDescent="0.3">
      <c r="A51" s="5" t="s">
        <v>163</v>
      </c>
      <c r="B51" s="10">
        <v>0.90364241632221098</v>
      </c>
      <c r="C51" s="10">
        <v>0.82343995884971899</v>
      </c>
      <c r="D51" s="10">
        <v>0.92653095225410798</v>
      </c>
      <c r="E51" s="10">
        <v>0.99260038107595705</v>
      </c>
      <c r="F51" s="10">
        <v>1</v>
      </c>
      <c r="G51" s="10">
        <v>0.93326409043180603</v>
      </c>
      <c r="H51" s="10">
        <v>0.81852528648165201</v>
      </c>
      <c r="I51" s="10">
        <v>0.88981219681316304</v>
      </c>
      <c r="J51" s="10">
        <v>0.98844870443323696</v>
      </c>
      <c r="K51" s="10">
        <v>0.99653979238754298</v>
      </c>
      <c r="L51" s="11">
        <v>1.80316209658471E-4</v>
      </c>
      <c r="M51">
        <v>723</v>
      </c>
    </row>
    <row r="52" spans="1:13" x14ac:dyDescent="0.3">
      <c r="A52" s="5" t="s">
        <v>142</v>
      </c>
      <c r="B52" s="10">
        <v>0.90329864082937905</v>
      </c>
      <c r="C52" s="10">
        <v>0.80834224408414201</v>
      </c>
      <c r="D52" s="10">
        <v>0.77852564617611897</v>
      </c>
      <c r="E52" s="10">
        <v>0.89789068138079797</v>
      </c>
      <c r="F52" s="10">
        <v>1</v>
      </c>
      <c r="G52" s="10">
        <v>0.93053319582937799</v>
      </c>
      <c r="H52" s="10">
        <v>0.86369236683504602</v>
      </c>
      <c r="I52" s="10">
        <v>0.88734407420074002</v>
      </c>
      <c r="J52" s="10">
        <v>0.98949902704262604</v>
      </c>
      <c r="K52" s="10">
        <v>1</v>
      </c>
      <c r="L52" s="11">
        <v>2.3417847899073299E-4</v>
      </c>
      <c r="M52">
        <v>480</v>
      </c>
    </row>
    <row r="53" spans="1:13" x14ac:dyDescent="0.3">
      <c r="A53" s="5" t="s">
        <v>1234</v>
      </c>
      <c r="B53" s="10">
        <v>0.90321329687620899</v>
      </c>
      <c r="C53" s="10">
        <v>0.83946354017469704</v>
      </c>
      <c r="D53" s="10">
        <v>0.89160204508308105</v>
      </c>
      <c r="E53" s="10">
        <v>0.97445941244807199</v>
      </c>
      <c r="F53" s="10">
        <v>1</v>
      </c>
      <c r="G53" s="10">
        <v>0.89551535308373498</v>
      </c>
      <c r="H53" s="10">
        <v>0.79812998616666098</v>
      </c>
      <c r="I53" s="10">
        <v>0.74876955088191299</v>
      </c>
      <c r="J53" s="10">
        <v>0.86116612960709504</v>
      </c>
      <c r="K53" s="10">
        <v>0.99653979238754298</v>
      </c>
      <c r="L53" s="11">
        <v>1.4908930404349899E-4</v>
      </c>
      <c r="M53">
        <v>941</v>
      </c>
    </row>
    <row r="54" spans="1:13" x14ac:dyDescent="0.3">
      <c r="A54" s="5" t="s">
        <v>1235</v>
      </c>
      <c r="B54" s="10">
        <v>0.90252726613103096</v>
      </c>
      <c r="C54" s="10">
        <v>0.71762713975689096</v>
      </c>
      <c r="D54" s="10">
        <v>0.74008854138005797</v>
      </c>
      <c r="E54" s="10">
        <v>0.85639247386347295</v>
      </c>
      <c r="F54" s="10">
        <v>1</v>
      </c>
      <c r="G54" s="10">
        <v>0.74334147080145596</v>
      </c>
      <c r="H54" s="10">
        <v>0.56234281108685802</v>
      </c>
      <c r="I54" s="10">
        <v>0.67508603360738295</v>
      </c>
      <c r="J54" s="10">
        <v>0.83132757482007702</v>
      </c>
      <c r="K54" s="10">
        <v>0.99654246078241204</v>
      </c>
      <c r="L54" s="11">
        <v>2.1318777905823401E-4</v>
      </c>
      <c r="M54">
        <v>553</v>
      </c>
    </row>
    <row r="55" spans="1:13" x14ac:dyDescent="0.3">
      <c r="A55" s="5" t="s">
        <v>146</v>
      </c>
      <c r="B55" s="10">
        <v>0.902473361009136</v>
      </c>
      <c r="C55" s="10">
        <v>0.863652989500164</v>
      </c>
      <c r="D55" s="10">
        <v>0.92336263000310403</v>
      </c>
      <c r="E55" s="10">
        <v>0.987657542783697</v>
      </c>
      <c r="F55" s="10">
        <v>1</v>
      </c>
      <c r="G55" s="10">
        <v>0.93415735075815698</v>
      </c>
      <c r="H55" s="10">
        <v>0.90107788338705097</v>
      </c>
      <c r="I55" s="10">
        <v>0.86497744644221197</v>
      </c>
      <c r="J55" s="10">
        <v>0.97423995687248</v>
      </c>
      <c r="K55" s="10">
        <v>1</v>
      </c>
      <c r="L55" s="11">
        <v>8.9120725119171205E-4</v>
      </c>
      <c r="M55">
        <v>6</v>
      </c>
    </row>
    <row r="56" spans="1:13" x14ac:dyDescent="0.3">
      <c r="A56" s="5" t="s">
        <v>1236</v>
      </c>
      <c r="B56" s="10">
        <v>0.90194494957467297</v>
      </c>
      <c r="C56" s="10">
        <v>0.656727300071693</v>
      </c>
      <c r="D56" s="10">
        <v>0.79655522835491399</v>
      </c>
      <c r="E56" s="10">
        <v>0.94796353634045905</v>
      </c>
      <c r="F56" s="10">
        <v>0.99999999994842803</v>
      </c>
      <c r="G56" s="10">
        <v>0.80833871274659597</v>
      </c>
      <c r="H56" s="10">
        <v>0.65896114226772096</v>
      </c>
      <c r="I56" s="10">
        <v>0.779592706974087</v>
      </c>
      <c r="J56" s="10">
        <v>0.97836325272136604</v>
      </c>
      <c r="K56" s="10">
        <v>0.99307901849350699</v>
      </c>
      <c r="L56" s="11">
        <v>5.6451821738101201E-5</v>
      </c>
      <c r="M56">
        <v>3757</v>
      </c>
    </row>
    <row r="57" spans="1:13" x14ac:dyDescent="0.3">
      <c r="A57" s="5" t="s">
        <v>721</v>
      </c>
      <c r="B57" s="10">
        <v>0.90147866731303095</v>
      </c>
      <c r="C57" s="10">
        <v>0.64576222269058903</v>
      </c>
      <c r="D57" s="10">
        <v>0.82444533098355899</v>
      </c>
      <c r="E57" s="10">
        <v>0.93653218417220796</v>
      </c>
      <c r="F57" s="10">
        <v>0.99999999999995903</v>
      </c>
      <c r="G57" s="10">
        <v>0.67255138974075901</v>
      </c>
      <c r="H57" s="10">
        <v>0.52670899257224801</v>
      </c>
      <c r="I57" s="10">
        <v>0.66198452975141597</v>
      </c>
      <c r="J57" s="10">
        <v>0.88299715472115303</v>
      </c>
      <c r="K57" s="10">
        <v>0.80679083608901403</v>
      </c>
      <c r="L57" s="11">
        <v>3.2799744596017997E-5</v>
      </c>
      <c r="M57">
        <v>6449</v>
      </c>
    </row>
    <row r="58" spans="1:13" x14ac:dyDescent="0.3">
      <c r="A58" s="5" t="s">
        <v>707</v>
      </c>
      <c r="B58" s="10">
        <v>0.90122732208439404</v>
      </c>
      <c r="C58" s="10">
        <v>0.84361033260677798</v>
      </c>
      <c r="D58" s="10">
        <v>0.92285569499084996</v>
      </c>
      <c r="E58" s="10">
        <v>0.98597883581635504</v>
      </c>
      <c r="F58" s="10">
        <v>1</v>
      </c>
      <c r="G58" s="10">
        <v>0.92941059118095404</v>
      </c>
      <c r="H58" s="10">
        <v>0.85374453047410004</v>
      </c>
      <c r="I58" s="10">
        <v>0.88620728156477602</v>
      </c>
      <c r="J58" s="10">
        <v>0.98243549402069497</v>
      </c>
      <c r="K58" s="10">
        <v>1</v>
      </c>
      <c r="L58" s="11">
        <v>1.9747581456855401E-4</v>
      </c>
      <c r="M58">
        <v>616</v>
      </c>
    </row>
    <row r="59" spans="1:13" x14ac:dyDescent="0.3">
      <c r="A59" s="5" t="s">
        <v>708</v>
      </c>
      <c r="B59" s="10">
        <v>0.90045204990870098</v>
      </c>
      <c r="C59" s="10">
        <v>0.84826703486859001</v>
      </c>
      <c r="D59" s="10">
        <v>0.88791173362918996</v>
      </c>
      <c r="E59" s="10">
        <v>0.97574709611052302</v>
      </c>
      <c r="F59" s="10">
        <v>1</v>
      </c>
      <c r="G59" s="10">
        <v>0.940176051948171</v>
      </c>
      <c r="H59" s="10">
        <v>0.87597419281626698</v>
      </c>
      <c r="I59" s="10">
        <v>0.91571769478154696</v>
      </c>
      <c r="J59" s="10">
        <v>0.98842918697327997</v>
      </c>
      <c r="K59" s="10">
        <v>1</v>
      </c>
      <c r="L59" s="11">
        <v>5.7132873146635696E-4</v>
      </c>
      <c r="M59">
        <v>91</v>
      </c>
    </row>
    <row r="60" spans="1:13" x14ac:dyDescent="0.3">
      <c r="A60" s="5" t="s">
        <v>715</v>
      </c>
      <c r="B60" s="10">
        <v>0.90004850309435902</v>
      </c>
      <c r="C60" s="10">
        <v>0.84576606629052298</v>
      </c>
      <c r="D60" s="10">
        <v>0.851432554533468</v>
      </c>
      <c r="E60" s="10">
        <v>0.95267482686918303</v>
      </c>
      <c r="F60" s="10">
        <v>1</v>
      </c>
      <c r="G60" s="10">
        <v>0.93830933002374495</v>
      </c>
      <c r="H60" s="10">
        <v>0.88636785923252404</v>
      </c>
      <c r="I60" s="10">
        <v>0.88779488495523096</v>
      </c>
      <c r="J60" s="10">
        <v>0.97850361965954902</v>
      </c>
      <c r="K60" s="10">
        <v>1</v>
      </c>
      <c r="L60" s="11">
        <v>6.8382163418699397E-4</v>
      </c>
      <c r="M60">
        <v>61</v>
      </c>
    </row>
    <row r="61" spans="1:13" x14ac:dyDescent="0.3">
      <c r="A61" s="5" t="s">
        <v>729</v>
      </c>
      <c r="B61" s="10">
        <v>0.89980576493862496</v>
      </c>
      <c r="C61" s="10">
        <v>0.77670084694428299</v>
      </c>
      <c r="D61" s="10">
        <v>0.80799525691127905</v>
      </c>
      <c r="E61" s="10">
        <v>0.92902891281908895</v>
      </c>
      <c r="F61" s="10">
        <v>1</v>
      </c>
      <c r="G61" s="10">
        <v>0.82526150338873605</v>
      </c>
      <c r="H61" s="10">
        <v>0.682485610707809</v>
      </c>
      <c r="I61" s="10">
        <v>0.77473660904636898</v>
      </c>
      <c r="J61" s="10">
        <v>0.91419725498897098</v>
      </c>
      <c r="K61" s="10">
        <v>1</v>
      </c>
      <c r="L61" s="11">
        <v>1.0407101679645201E-4</v>
      </c>
      <c r="M61">
        <v>1555</v>
      </c>
    </row>
    <row r="62" spans="1:13" x14ac:dyDescent="0.3">
      <c r="A62" s="5" t="s">
        <v>726</v>
      </c>
      <c r="B62" s="10">
        <v>0.89929591671046405</v>
      </c>
      <c r="C62" s="10">
        <v>0.67329762965865003</v>
      </c>
      <c r="D62" s="10">
        <v>0.78256863642288599</v>
      </c>
      <c r="E62" s="10">
        <v>0.95360007380541201</v>
      </c>
      <c r="F62" s="10">
        <v>1</v>
      </c>
      <c r="G62" s="10">
        <v>0.61477106711905005</v>
      </c>
      <c r="H62" s="10">
        <v>0.54926946711688596</v>
      </c>
      <c r="I62" s="10">
        <v>0.59570017709474599</v>
      </c>
      <c r="J62" s="10">
        <v>0.77360267967979202</v>
      </c>
      <c r="K62" s="10">
        <v>0.99147689278994999</v>
      </c>
      <c r="L62" s="11">
        <v>1.44996221212463E-4</v>
      </c>
      <c r="M62">
        <v>973</v>
      </c>
    </row>
    <row r="63" spans="1:13" x14ac:dyDescent="0.3">
      <c r="A63" s="5" t="s">
        <v>1237</v>
      </c>
      <c r="B63" s="10">
        <v>0.89902640213377005</v>
      </c>
      <c r="C63" s="10">
        <v>0.83880074226575396</v>
      </c>
      <c r="D63" s="10">
        <v>0.91981374151148099</v>
      </c>
      <c r="E63" s="10">
        <v>0.98833917321237597</v>
      </c>
      <c r="F63" s="10">
        <v>1</v>
      </c>
      <c r="G63" s="10">
        <v>0.93586401072165304</v>
      </c>
      <c r="H63" s="10">
        <v>0.84026467562739704</v>
      </c>
      <c r="I63" s="10">
        <v>0.91767390847904595</v>
      </c>
      <c r="J63" s="10">
        <v>0.99364629874042099</v>
      </c>
      <c r="K63" s="10">
        <v>1</v>
      </c>
      <c r="L63" s="11">
        <v>1.6575725060822701E-4</v>
      </c>
      <c r="M63">
        <v>812</v>
      </c>
    </row>
    <row r="64" spans="1:13" x14ac:dyDescent="0.3">
      <c r="A64" s="5" t="s">
        <v>1238</v>
      </c>
      <c r="B64" s="10">
        <v>0.89887187636773402</v>
      </c>
      <c r="C64" s="10">
        <v>0.84685246540717696</v>
      </c>
      <c r="D64" s="10">
        <v>0.93931691744234902</v>
      </c>
      <c r="E64" s="10">
        <v>0.99100475879416094</v>
      </c>
      <c r="F64" s="10">
        <v>1</v>
      </c>
      <c r="G64" s="10">
        <v>0.94780257331200302</v>
      </c>
      <c r="H64" s="10">
        <v>0.87467831239234695</v>
      </c>
      <c r="I64" s="10">
        <v>0.92205638637805998</v>
      </c>
      <c r="J64" s="10">
        <v>0.99478468831565103</v>
      </c>
      <c r="K64" s="10">
        <v>1</v>
      </c>
      <c r="L64" s="11">
        <v>7.9035629490923005E-4</v>
      </c>
      <c r="M64">
        <v>23</v>
      </c>
    </row>
    <row r="65" spans="1:13" x14ac:dyDescent="0.3">
      <c r="A65" s="5" t="s">
        <v>1239</v>
      </c>
      <c r="B65" s="10">
        <v>0.89885403971066402</v>
      </c>
      <c r="C65" s="10">
        <v>0.80790626601208104</v>
      </c>
      <c r="D65" s="10">
        <v>0.71477274160510995</v>
      </c>
      <c r="E65" s="10">
        <v>0.89369078424726001</v>
      </c>
      <c r="F65" s="10">
        <v>1</v>
      </c>
      <c r="G65" s="10">
        <v>0.75417718282697499</v>
      </c>
      <c r="H65" s="10">
        <v>0.75742406136352203</v>
      </c>
      <c r="I65" s="10">
        <v>0.69979044878523999</v>
      </c>
      <c r="J65" s="10">
        <v>0.76242119032331801</v>
      </c>
      <c r="K65" s="10">
        <v>0.99627056088549404</v>
      </c>
      <c r="L65" s="11">
        <v>1.61351882594269E-4</v>
      </c>
      <c r="M65">
        <v>848</v>
      </c>
    </row>
    <row r="66" spans="1:13" x14ac:dyDescent="0.3">
      <c r="A66" s="5" t="s">
        <v>724</v>
      </c>
      <c r="B66" s="10">
        <v>0.89881038617532805</v>
      </c>
      <c r="C66" s="10">
        <v>0.81597729830093102</v>
      </c>
      <c r="D66" s="10">
        <v>0.93113678685377299</v>
      </c>
      <c r="E66" s="10">
        <v>0.98881417193528798</v>
      </c>
      <c r="F66" s="10">
        <v>1</v>
      </c>
      <c r="G66" s="10">
        <v>0.92849654377325197</v>
      </c>
      <c r="H66" s="10">
        <v>0.83399868260141496</v>
      </c>
      <c r="I66" s="10">
        <v>0.89308667975027101</v>
      </c>
      <c r="J66" s="10">
        <v>0.98537479263231598</v>
      </c>
      <c r="K66" s="10">
        <v>1</v>
      </c>
      <c r="L66" s="11">
        <v>1.5545080342860301E-4</v>
      </c>
      <c r="M66">
        <v>890</v>
      </c>
    </row>
    <row r="67" spans="1:13" x14ac:dyDescent="0.3">
      <c r="A67" s="5" t="s">
        <v>164</v>
      </c>
      <c r="B67" s="10">
        <v>0.89796780220799499</v>
      </c>
      <c r="C67" s="10">
        <v>0.788121153375272</v>
      </c>
      <c r="D67" s="10">
        <v>0.76921224601678895</v>
      </c>
      <c r="E67" s="10">
        <v>0.87720796784432598</v>
      </c>
      <c r="F67" s="10">
        <v>1</v>
      </c>
      <c r="G67" s="10">
        <v>0.72129237889453901</v>
      </c>
      <c r="H67" s="10">
        <v>0.652589353122636</v>
      </c>
      <c r="I67" s="10">
        <v>0.74636566861278197</v>
      </c>
      <c r="J67" s="10">
        <v>0.87181146328283698</v>
      </c>
      <c r="K67" s="10">
        <v>0.93807773188101595</v>
      </c>
      <c r="L67" s="11">
        <v>3.9487339286482803E-5</v>
      </c>
      <c r="M67">
        <v>5441</v>
      </c>
    </row>
    <row r="68" spans="1:13" x14ac:dyDescent="0.3">
      <c r="A68" s="5" t="s">
        <v>712</v>
      </c>
      <c r="B68" s="10">
        <v>0.89789528201922397</v>
      </c>
      <c r="C68" s="10">
        <v>0.83749891344721805</v>
      </c>
      <c r="D68" s="10">
        <v>0.86296485810355195</v>
      </c>
      <c r="E68" s="10">
        <v>0.95244852833099902</v>
      </c>
      <c r="F68" s="10">
        <v>1</v>
      </c>
      <c r="G68" s="10">
        <v>0.89444289680748801</v>
      </c>
      <c r="H68" s="10">
        <v>0.81589438196466402</v>
      </c>
      <c r="I68" s="10">
        <v>0.838113474611617</v>
      </c>
      <c r="J68" s="10">
        <v>0.94788046903230205</v>
      </c>
      <c r="K68" s="10">
        <v>0.99307958477508695</v>
      </c>
      <c r="L68" s="11">
        <v>2.1275217957406501E-4</v>
      </c>
      <c r="M68">
        <v>555</v>
      </c>
    </row>
    <row r="69" spans="1:13" x14ac:dyDescent="0.3">
      <c r="A69" s="5" t="s">
        <v>1240</v>
      </c>
      <c r="B69" s="10">
        <v>0.89784905604199094</v>
      </c>
      <c r="C69" s="10">
        <v>0.72225203151616801</v>
      </c>
      <c r="D69" s="10">
        <v>0.60322953427929105</v>
      </c>
      <c r="E69" s="10">
        <v>0.68500294330181599</v>
      </c>
      <c r="F69" s="10">
        <v>0.99999996351430598</v>
      </c>
      <c r="G69" s="10">
        <v>0.386732468036243</v>
      </c>
      <c r="H69" s="10">
        <v>0.48718079791079499</v>
      </c>
      <c r="I69" s="10">
        <v>0.45356497526691802</v>
      </c>
      <c r="J69" s="10">
        <v>0.38649265279999301</v>
      </c>
      <c r="K69" s="10">
        <v>0.48396159354006701</v>
      </c>
      <c r="L69" s="11">
        <v>1.4529091678961201E-4</v>
      </c>
      <c r="M69">
        <v>970</v>
      </c>
    </row>
    <row r="70" spans="1:13" x14ac:dyDescent="0.3">
      <c r="A70" s="5" t="s">
        <v>160</v>
      </c>
      <c r="B70" s="10">
        <v>0.89776233900897495</v>
      </c>
      <c r="C70" s="10">
        <v>0.84661098603866103</v>
      </c>
      <c r="D70" s="10">
        <v>0.87316032567641699</v>
      </c>
      <c r="E70" s="10">
        <v>0.96968207795839501</v>
      </c>
      <c r="F70" s="10">
        <v>1</v>
      </c>
      <c r="G70" s="10">
        <v>0.94162488422076496</v>
      </c>
      <c r="H70" s="10">
        <v>0.87900521202342297</v>
      </c>
      <c r="I70" s="10">
        <v>0.91672673879872602</v>
      </c>
      <c r="J70" s="10">
        <v>0.98917224006100202</v>
      </c>
      <c r="K70" s="10">
        <v>1</v>
      </c>
      <c r="L70" s="11">
        <v>8.7765437986421697E-4</v>
      </c>
      <c r="M70">
        <v>7</v>
      </c>
    </row>
    <row r="71" spans="1:13" x14ac:dyDescent="0.3">
      <c r="A71" s="5" t="s">
        <v>1241</v>
      </c>
      <c r="B71" s="10">
        <v>0.89753221347679402</v>
      </c>
      <c r="C71" s="10">
        <v>0.86406114186705696</v>
      </c>
      <c r="D71" s="10">
        <v>0.908774949779249</v>
      </c>
      <c r="E71" s="10">
        <v>0.98099298829785397</v>
      </c>
      <c r="F71" s="10">
        <v>1</v>
      </c>
      <c r="G71" s="10">
        <v>0.94508358916416602</v>
      </c>
      <c r="H71" s="10">
        <v>0.901533734503845</v>
      </c>
      <c r="I71" s="10">
        <v>0.91684823646068703</v>
      </c>
      <c r="J71" s="10">
        <v>0.99267313972355298</v>
      </c>
      <c r="K71" s="10">
        <v>1</v>
      </c>
      <c r="L71" s="11">
        <v>7.5772640392133596E-4</v>
      </c>
      <c r="M71">
        <v>33</v>
      </c>
    </row>
    <row r="72" spans="1:13" x14ac:dyDescent="0.3">
      <c r="A72" s="5" t="s">
        <v>1242</v>
      </c>
      <c r="B72" s="10">
        <v>0.89694229650553503</v>
      </c>
      <c r="C72" s="10">
        <v>0.745835384771243</v>
      </c>
      <c r="D72" s="10">
        <v>0.85071208114101704</v>
      </c>
      <c r="E72" s="10">
        <v>0.95003186368336401</v>
      </c>
      <c r="F72" s="10">
        <v>0.99999999976486498</v>
      </c>
      <c r="G72" s="10">
        <v>0.78224889718218305</v>
      </c>
      <c r="H72" s="10">
        <v>0.62397644208932901</v>
      </c>
      <c r="I72" s="10">
        <v>0.68870668726048101</v>
      </c>
      <c r="J72" s="10">
        <v>0.77377131391912901</v>
      </c>
      <c r="K72" s="10">
        <v>0.99174092425076599</v>
      </c>
      <c r="L72" s="11">
        <v>2.1241938399679599E-4</v>
      </c>
      <c r="M72">
        <v>557</v>
      </c>
    </row>
    <row r="73" spans="1:13" x14ac:dyDescent="0.3">
      <c r="A73" s="5" t="s">
        <v>727</v>
      </c>
      <c r="B73" s="10">
        <v>0.89689059727479303</v>
      </c>
      <c r="C73" s="10">
        <v>0.78031703051698098</v>
      </c>
      <c r="D73" s="10">
        <v>0.886355938036961</v>
      </c>
      <c r="E73" s="10">
        <v>0.97115793968214403</v>
      </c>
      <c r="F73" s="10">
        <v>1</v>
      </c>
      <c r="G73" s="10">
        <v>0.88332314826441505</v>
      </c>
      <c r="H73" s="10">
        <v>0.73172980285992095</v>
      </c>
      <c r="I73" s="10">
        <v>0.80089486626654105</v>
      </c>
      <c r="J73" s="10">
        <v>0.94743289040865997</v>
      </c>
      <c r="K73" s="10">
        <v>1</v>
      </c>
      <c r="L73" s="11">
        <v>9.5511024301133399E-5</v>
      </c>
      <c r="M73">
        <v>1737</v>
      </c>
    </row>
    <row r="74" spans="1:13" x14ac:dyDescent="0.3">
      <c r="A74" s="5" t="s">
        <v>1243</v>
      </c>
      <c r="B74" s="10">
        <v>0.89629612743848297</v>
      </c>
      <c r="C74" s="10">
        <v>0.66072735452417297</v>
      </c>
      <c r="D74" s="10">
        <v>0.78606772829385496</v>
      </c>
      <c r="E74" s="10">
        <v>0.91932780655969104</v>
      </c>
      <c r="F74" s="10">
        <v>0.99655172413792703</v>
      </c>
      <c r="G74" s="10">
        <v>0.70278147172356897</v>
      </c>
      <c r="H74" s="10">
        <v>0.57132970770306002</v>
      </c>
      <c r="I74" s="10">
        <v>0.67924381982430404</v>
      </c>
      <c r="J74" s="10">
        <v>0.74937423680077797</v>
      </c>
      <c r="K74" s="10">
        <v>0.81201636948751399</v>
      </c>
      <c r="L74" s="11">
        <v>7.7418913012250299E-5</v>
      </c>
      <c r="M74">
        <v>2434</v>
      </c>
    </row>
    <row r="75" spans="1:13" x14ac:dyDescent="0.3">
      <c r="A75" s="5" t="s">
        <v>168</v>
      </c>
      <c r="B75" s="10">
        <v>0.89628102865086501</v>
      </c>
      <c r="C75" s="10">
        <v>0.82707457787265104</v>
      </c>
      <c r="D75" s="10">
        <v>0.91082706799366897</v>
      </c>
      <c r="E75" s="10">
        <v>0.97888029197981097</v>
      </c>
      <c r="F75" s="10">
        <v>1</v>
      </c>
      <c r="G75" s="10">
        <v>0.930315754556304</v>
      </c>
      <c r="H75" s="10">
        <v>0.84050844862540097</v>
      </c>
      <c r="I75" s="10">
        <v>0.89371289750558203</v>
      </c>
      <c r="J75" s="10">
        <v>0.98056610431617397</v>
      </c>
      <c r="K75" s="10">
        <v>1</v>
      </c>
      <c r="L75" s="11">
        <v>2.1139716774671999E-4</v>
      </c>
      <c r="M75">
        <v>561</v>
      </c>
    </row>
    <row r="76" spans="1:13" x14ac:dyDescent="0.3">
      <c r="A76" s="5" t="s">
        <v>159</v>
      </c>
      <c r="B76" s="10">
        <v>0.89603355362501502</v>
      </c>
      <c r="C76" s="10">
        <v>0.83679089593062606</v>
      </c>
      <c r="D76" s="10">
        <v>0.91230397650573802</v>
      </c>
      <c r="E76" s="10">
        <v>0.98522773635786798</v>
      </c>
      <c r="F76" s="10">
        <v>1</v>
      </c>
      <c r="G76" s="10">
        <v>0.94173610050788803</v>
      </c>
      <c r="H76" s="10">
        <v>0.85444795926196104</v>
      </c>
      <c r="I76" s="10">
        <v>0.92903019533482201</v>
      </c>
      <c r="J76" s="10">
        <v>0.98762002872198096</v>
      </c>
      <c r="K76" s="10">
        <v>1</v>
      </c>
      <c r="L76" s="11">
        <v>8.9837192515391097E-4</v>
      </c>
      <c r="M76">
        <v>5</v>
      </c>
    </row>
    <row r="77" spans="1:13" x14ac:dyDescent="0.3">
      <c r="A77" s="5" t="s">
        <v>1244</v>
      </c>
      <c r="B77" s="10">
        <v>0.89551134762583595</v>
      </c>
      <c r="C77" s="10">
        <v>0.67223362629094496</v>
      </c>
      <c r="D77" s="10">
        <v>0.76993914231538596</v>
      </c>
      <c r="E77" s="10">
        <v>0.928427061897665</v>
      </c>
      <c r="F77" s="10">
        <v>0.99999987043308503</v>
      </c>
      <c r="G77" s="10">
        <v>0.58577626924944703</v>
      </c>
      <c r="H77" s="10">
        <v>0.58462110482823504</v>
      </c>
      <c r="I77" s="10">
        <v>0.59532172234965097</v>
      </c>
      <c r="J77" s="10">
        <v>0.63632255115429504</v>
      </c>
      <c r="K77" s="10">
        <v>0.80809722867434797</v>
      </c>
      <c r="L77" s="11">
        <v>1.44987473782394E-4</v>
      </c>
      <c r="M77">
        <v>974</v>
      </c>
    </row>
    <row r="78" spans="1:13" x14ac:dyDescent="0.3">
      <c r="A78" s="5" t="s">
        <v>1245</v>
      </c>
      <c r="B78" s="10">
        <v>0.89509784446967</v>
      </c>
      <c r="C78" s="10">
        <v>0.66601547125802196</v>
      </c>
      <c r="D78" s="10">
        <v>0.75380990851581497</v>
      </c>
      <c r="E78" s="10">
        <v>0.90326878595551596</v>
      </c>
      <c r="F78" s="10">
        <v>0.99654718791329999</v>
      </c>
      <c r="G78" s="10">
        <v>0.78454352857380805</v>
      </c>
      <c r="H78" s="10">
        <v>0.66144630229357204</v>
      </c>
      <c r="I78" s="10">
        <v>0.72148433267807899</v>
      </c>
      <c r="J78" s="10">
        <v>0.87984945208243304</v>
      </c>
      <c r="K78" s="10">
        <v>0.97667956203127704</v>
      </c>
      <c r="L78" s="11">
        <v>2.09106668573033E-5</v>
      </c>
      <c r="M78">
        <v>8896</v>
      </c>
    </row>
    <row r="79" spans="1:13" x14ac:dyDescent="0.3">
      <c r="A79" s="5" t="s">
        <v>1246</v>
      </c>
      <c r="B79" s="10">
        <v>0.89480182107392103</v>
      </c>
      <c r="C79" s="10">
        <v>0.75482633607855998</v>
      </c>
      <c r="D79" s="10">
        <v>0.73173370735644305</v>
      </c>
      <c r="E79" s="10">
        <v>0.82169750596370705</v>
      </c>
      <c r="F79" s="10">
        <v>1</v>
      </c>
      <c r="G79" s="10">
        <v>0.75423020038236799</v>
      </c>
      <c r="H79" s="10">
        <v>0.67603371730916695</v>
      </c>
      <c r="I79" s="10">
        <v>0.74329105209083302</v>
      </c>
      <c r="J79" s="10">
        <v>0.77018866176751499</v>
      </c>
      <c r="K79" s="10">
        <v>1</v>
      </c>
      <c r="L79" s="11">
        <v>1.76678115807246E-4</v>
      </c>
      <c r="M79">
        <v>741</v>
      </c>
    </row>
    <row r="80" spans="1:13" x14ac:dyDescent="0.3">
      <c r="A80" s="5" t="s">
        <v>1247</v>
      </c>
      <c r="B80" s="10">
        <v>0.89478652769772804</v>
      </c>
      <c r="C80" s="10">
        <v>0.67537320100475895</v>
      </c>
      <c r="D80" s="10">
        <v>0.69787151189059404</v>
      </c>
      <c r="E80" s="10">
        <v>0.82624634939701702</v>
      </c>
      <c r="F80" s="10">
        <v>1</v>
      </c>
      <c r="G80" s="10">
        <v>0.62157483361566601</v>
      </c>
      <c r="H80" s="10">
        <v>0.58286026557061899</v>
      </c>
      <c r="I80" s="10">
        <v>0.56315184867261903</v>
      </c>
      <c r="J80" s="10">
        <v>0.45916297700506598</v>
      </c>
      <c r="K80" s="10">
        <v>0.96628354095345004</v>
      </c>
      <c r="L80" s="11">
        <v>1.76548271103917E-5</v>
      </c>
      <c r="M80">
        <v>9876</v>
      </c>
    </row>
    <row r="81" spans="1:13" x14ac:dyDescent="0.3">
      <c r="A81" s="5" t="s">
        <v>166</v>
      </c>
      <c r="B81" s="10">
        <v>0.89402041467299997</v>
      </c>
      <c r="C81" s="10">
        <v>0.79481354163014695</v>
      </c>
      <c r="D81" s="10">
        <v>0.94021286470302501</v>
      </c>
      <c r="E81" s="10">
        <v>0.99337557662203801</v>
      </c>
      <c r="F81" s="10">
        <v>1</v>
      </c>
      <c r="G81" s="10">
        <v>0.87075339837649501</v>
      </c>
      <c r="H81" s="10">
        <v>0.73139117444119195</v>
      </c>
      <c r="I81" s="10">
        <v>0.840222521617493</v>
      </c>
      <c r="J81" s="10">
        <v>0.98650290431015997</v>
      </c>
      <c r="K81" s="10">
        <v>0.99653979238754298</v>
      </c>
      <c r="L81" s="11">
        <v>5.6330565820913504E-4</v>
      </c>
      <c r="M81">
        <v>94</v>
      </c>
    </row>
    <row r="82" spans="1:13" x14ac:dyDescent="0.3">
      <c r="A82" s="5" t="s">
        <v>1248</v>
      </c>
      <c r="B82" s="10">
        <v>0.89386480231768095</v>
      </c>
      <c r="C82" s="10">
        <v>0.66593617017130302</v>
      </c>
      <c r="D82" s="10">
        <v>0.64720685858841698</v>
      </c>
      <c r="E82" s="10">
        <v>0.76558126872137999</v>
      </c>
      <c r="F82" s="10">
        <v>1</v>
      </c>
      <c r="G82" s="10">
        <v>0.74980369891165299</v>
      </c>
      <c r="H82" s="10">
        <v>0.63034553692084005</v>
      </c>
      <c r="I82" s="10">
        <v>0.59758007714891104</v>
      </c>
      <c r="J82" s="10">
        <v>0.59982613207990698</v>
      </c>
      <c r="K82" s="10">
        <v>0.99308490535840099</v>
      </c>
      <c r="L82" s="11">
        <v>1.9947072797238901E-4</v>
      </c>
      <c r="M82">
        <v>607</v>
      </c>
    </row>
    <row r="83" spans="1:13" x14ac:dyDescent="0.3">
      <c r="A83" s="5" t="s">
        <v>710</v>
      </c>
      <c r="B83" s="10">
        <v>0.893699475595779</v>
      </c>
      <c r="C83" s="10">
        <v>0.829380004719241</v>
      </c>
      <c r="D83" s="10">
        <v>0.92234059572511595</v>
      </c>
      <c r="E83" s="10">
        <v>0.98419658671342303</v>
      </c>
      <c r="F83" s="10">
        <v>1</v>
      </c>
      <c r="G83" s="10">
        <v>0.90720578465492796</v>
      </c>
      <c r="H83" s="10">
        <v>0.82601297184241895</v>
      </c>
      <c r="I83" s="10">
        <v>0.88979364250715798</v>
      </c>
      <c r="J83" s="10">
        <v>0.97854986689233203</v>
      </c>
      <c r="K83" s="10">
        <v>1</v>
      </c>
      <c r="L83" s="11">
        <v>3.58533828055971E-5</v>
      </c>
      <c r="M83">
        <v>5960</v>
      </c>
    </row>
    <row r="84" spans="1:13" x14ac:dyDescent="0.3">
      <c r="A84" s="5" t="s">
        <v>728</v>
      </c>
      <c r="B84" s="10">
        <v>0.89341784549304004</v>
      </c>
      <c r="C84" s="10">
        <v>0.83786673890925301</v>
      </c>
      <c r="D84" s="10">
        <v>0.86532131691955405</v>
      </c>
      <c r="E84" s="10">
        <v>0.953374362551628</v>
      </c>
      <c r="F84" s="10">
        <v>1</v>
      </c>
      <c r="G84" s="10">
        <v>0.93779385627029899</v>
      </c>
      <c r="H84" s="10">
        <v>0.87707329555908498</v>
      </c>
      <c r="I84" s="10">
        <v>0.90592405903060402</v>
      </c>
      <c r="J84" s="10">
        <v>0.97999538854729296</v>
      </c>
      <c r="K84" s="10">
        <v>1</v>
      </c>
      <c r="L84" s="11">
        <v>5.0473930479224302E-4</v>
      </c>
      <c r="M84">
        <v>130</v>
      </c>
    </row>
    <row r="85" spans="1:13" x14ac:dyDescent="0.3">
      <c r="A85" s="5" t="s">
        <v>1249</v>
      </c>
      <c r="B85" s="10">
        <v>0.89295418552235095</v>
      </c>
      <c r="C85" s="10">
        <v>0.66598613131842999</v>
      </c>
      <c r="D85" s="10">
        <v>0.75226967501000797</v>
      </c>
      <c r="E85" s="10">
        <v>0.88854268136610304</v>
      </c>
      <c r="F85" s="10">
        <v>0.99999999999979206</v>
      </c>
      <c r="G85" s="10">
        <v>0.67920841327105297</v>
      </c>
      <c r="H85" s="10">
        <v>0.52819897481608802</v>
      </c>
      <c r="I85" s="10">
        <v>0.69636030304679797</v>
      </c>
      <c r="J85" s="10">
        <v>0.91204729849262001</v>
      </c>
      <c r="K85" s="10">
        <v>0.95399490492354899</v>
      </c>
      <c r="L85" s="11">
        <v>3.8517976767119103E-4</v>
      </c>
      <c r="M85">
        <v>222</v>
      </c>
    </row>
    <row r="86" spans="1:13" x14ac:dyDescent="0.3">
      <c r="A86" s="5" t="s">
        <v>717</v>
      </c>
      <c r="B86" s="10">
        <v>0.89276319670111703</v>
      </c>
      <c r="C86" s="10">
        <v>0.80667299007353299</v>
      </c>
      <c r="D86" s="10">
        <v>0.92888703357520697</v>
      </c>
      <c r="E86" s="10">
        <v>0.98880096946581297</v>
      </c>
      <c r="F86" s="10">
        <v>1</v>
      </c>
      <c r="G86" s="10">
        <v>0.870157679317618</v>
      </c>
      <c r="H86" s="10">
        <v>0.80017155303318899</v>
      </c>
      <c r="I86" s="10">
        <v>0.80103314586577301</v>
      </c>
      <c r="J86" s="10">
        <v>0.89334307529414603</v>
      </c>
      <c r="K86" s="10">
        <v>1</v>
      </c>
      <c r="L86" s="11">
        <v>3.72351145105078E-4</v>
      </c>
      <c r="M86">
        <v>242</v>
      </c>
    </row>
    <row r="87" spans="1:13" x14ac:dyDescent="0.3">
      <c r="A87" s="5" t="s">
        <v>711</v>
      </c>
      <c r="B87" s="10">
        <v>0.89234039627502404</v>
      </c>
      <c r="C87" s="10">
        <v>0.81838338024573198</v>
      </c>
      <c r="D87" s="10">
        <v>0.89276471366459498</v>
      </c>
      <c r="E87" s="10">
        <v>0.97491404627165801</v>
      </c>
      <c r="F87" s="10">
        <v>1</v>
      </c>
      <c r="G87" s="10">
        <v>0.92720063226254201</v>
      </c>
      <c r="H87" s="10">
        <v>0.8370738394128</v>
      </c>
      <c r="I87" s="10">
        <v>0.916467539735076</v>
      </c>
      <c r="J87" s="10">
        <v>0.99109235196047896</v>
      </c>
      <c r="K87" s="10">
        <v>1</v>
      </c>
      <c r="L87" s="11">
        <v>6.2764049862524401E-4</v>
      </c>
      <c r="M87">
        <v>77</v>
      </c>
    </row>
    <row r="88" spans="1:13" x14ac:dyDescent="0.3">
      <c r="A88" s="5" t="s">
        <v>1250</v>
      </c>
      <c r="B88" s="10">
        <v>0.89200606164126806</v>
      </c>
      <c r="C88" s="10">
        <v>0.84610379132666202</v>
      </c>
      <c r="D88" s="10">
        <v>0.90354479046006797</v>
      </c>
      <c r="E88" s="10">
        <v>0.98157787483144998</v>
      </c>
      <c r="F88" s="10">
        <v>1</v>
      </c>
      <c r="G88" s="10">
        <v>0.93413207918367902</v>
      </c>
      <c r="H88" s="10">
        <v>0.88672188956962505</v>
      </c>
      <c r="I88" s="10">
        <v>0.88322861453432899</v>
      </c>
      <c r="J88" s="10">
        <v>0.97611669453138505</v>
      </c>
      <c r="K88" s="10">
        <v>1</v>
      </c>
      <c r="L88" s="11">
        <v>6.6906935150191601E-4</v>
      </c>
      <c r="M88">
        <v>65</v>
      </c>
    </row>
    <row r="89" spans="1:13" x14ac:dyDescent="0.3">
      <c r="A89" s="5" t="s">
        <v>144</v>
      </c>
      <c r="B89" s="10">
        <v>0.89156863309690604</v>
      </c>
      <c r="C89" s="10">
        <v>0.87728480981042101</v>
      </c>
      <c r="D89" s="10">
        <v>0.86181210074426595</v>
      </c>
      <c r="E89" s="10">
        <v>0.96617973140006597</v>
      </c>
      <c r="F89" s="10">
        <v>1</v>
      </c>
      <c r="G89" s="10">
        <v>0.95504133385742696</v>
      </c>
      <c r="H89" s="10">
        <v>0.93561597417845899</v>
      </c>
      <c r="I89" s="10">
        <v>0.89969370274517801</v>
      </c>
      <c r="J89" s="10">
        <v>0.98968661261504498</v>
      </c>
      <c r="K89" s="10">
        <v>1</v>
      </c>
      <c r="L89" s="11">
        <v>2.3617052611982101E-4</v>
      </c>
      <c r="M89">
        <v>472</v>
      </c>
    </row>
    <row r="90" spans="1:13" x14ac:dyDescent="0.3">
      <c r="A90" s="5" t="s">
        <v>713</v>
      </c>
      <c r="B90" s="10">
        <v>0.89092371777288804</v>
      </c>
      <c r="C90" s="10">
        <v>0.848541196169597</v>
      </c>
      <c r="D90" s="10">
        <v>0.95662492051599601</v>
      </c>
      <c r="E90" s="10">
        <v>0.99725994712732602</v>
      </c>
      <c r="F90" s="10">
        <v>1</v>
      </c>
      <c r="G90" s="10">
        <v>0.94125119037948202</v>
      </c>
      <c r="H90" s="10">
        <v>0.88590904809876603</v>
      </c>
      <c r="I90" s="10">
        <v>0.92793901173073301</v>
      </c>
      <c r="J90" s="10">
        <v>0.99279623973092801</v>
      </c>
      <c r="K90" s="10">
        <v>1</v>
      </c>
      <c r="L90" s="11">
        <v>7.4113367268885595E-4</v>
      </c>
      <c r="M90">
        <v>37</v>
      </c>
    </row>
    <row r="91" spans="1:13" x14ac:dyDescent="0.3">
      <c r="A91" s="5" t="s">
        <v>704</v>
      </c>
      <c r="B91" s="10">
        <v>0.89033525790792001</v>
      </c>
      <c r="C91" s="10">
        <v>0.80353876107052702</v>
      </c>
      <c r="D91" s="10">
        <v>0.95468244637308997</v>
      </c>
      <c r="E91" s="10">
        <v>0.99272343547568798</v>
      </c>
      <c r="F91" s="10">
        <v>1</v>
      </c>
      <c r="G91" s="10">
        <v>0.92643169126340696</v>
      </c>
      <c r="H91" s="10">
        <v>0.80876064607694897</v>
      </c>
      <c r="I91" s="10">
        <v>0.92093987494888896</v>
      </c>
      <c r="J91" s="10">
        <v>0.99055394194746405</v>
      </c>
      <c r="K91" s="10">
        <v>1</v>
      </c>
      <c r="L91" s="11">
        <v>5.1705146421685297E-5</v>
      </c>
      <c r="M91">
        <v>4110</v>
      </c>
    </row>
    <row r="92" spans="1:13" x14ac:dyDescent="0.3">
      <c r="A92" s="5" t="s">
        <v>732</v>
      </c>
      <c r="B92" s="10">
        <v>0.89023212474148306</v>
      </c>
      <c r="C92" s="10">
        <v>0.79408688498095004</v>
      </c>
      <c r="D92" s="10">
        <v>0.91083973644139105</v>
      </c>
      <c r="E92" s="10">
        <v>0.98222310842134097</v>
      </c>
      <c r="F92" s="10">
        <v>1</v>
      </c>
      <c r="G92" s="10">
        <v>0.91982708318280204</v>
      </c>
      <c r="H92" s="10">
        <v>0.78680684940811996</v>
      </c>
      <c r="I92" s="10">
        <v>0.88109624321323898</v>
      </c>
      <c r="J92" s="10">
        <v>0.98259214657915905</v>
      </c>
      <c r="K92" s="10">
        <v>1</v>
      </c>
      <c r="L92" s="11">
        <v>7.9607853789277999E-4</v>
      </c>
      <c r="M92">
        <v>22</v>
      </c>
    </row>
    <row r="93" spans="1:13" x14ac:dyDescent="0.3">
      <c r="A93" s="5" t="s">
        <v>718</v>
      </c>
      <c r="B93" s="10">
        <v>0.88925747094320895</v>
      </c>
      <c r="C93" s="10">
        <v>0.80166617719724398</v>
      </c>
      <c r="D93" s="10">
        <v>0.92291137608113305</v>
      </c>
      <c r="E93" s="10">
        <v>0.98536632803407498</v>
      </c>
      <c r="F93" s="10">
        <v>1</v>
      </c>
      <c r="G93" s="10">
        <v>0.91720531498205005</v>
      </c>
      <c r="H93" s="10">
        <v>0.81671189465893101</v>
      </c>
      <c r="I93" s="10">
        <v>0.91175930974722597</v>
      </c>
      <c r="J93" s="10">
        <v>0.98987886620736898</v>
      </c>
      <c r="K93" s="10">
        <v>1</v>
      </c>
      <c r="L93" s="11">
        <v>2.6651460800511298E-4</v>
      </c>
      <c r="M93">
        <v>396</v>
      </c>
    </row>
    <row r="94" spans="1:13" x14ac:dyDescent="0.3">
      <c r="A94" s="5" t="s">
        <v>1251</v>
      </c>
      <c r="B94" s="10">
        <v>0.88872909888938501</v>
      </c>
      <c r="C94" s="10">
        <v>0.66874999467144602</v>
      </c>
      <c r="D94" s="10">
        <v>0.65804332399415799</v>
      </c>
      <c r="E94" s="10">
        <v>0.78029782790632496</v>
      </c>
      <c r="F94" s="10">
        <v>0.98277249122600696</v>
      </c>
      <c r="G94" s="10">
        <v>0.65679807340816898</v>
      </c>
      <c r="H94" s="10">
        <v>0.57304516230242197</v>
      </c>
      <c r="I94" s="10">
        <v>0.63768243693928095</v>
      </c>
      <c r="J94" s="10">
        <v>0.72589947389652398</v>
      </c>
      <c r="K94" s="10">
        <v>0.45764933045323802</v>
      </c>
      <c r="L94" s="11">
        <v>8.2664649104362606E-5</v>
      </c>
      <c r="M94">
        <v>2195</v>
      </c>
    </row>
    <row r="95" spans="1:13" x14ac:dyDescent="0.3">
      <c r="A95" s="5" t="s">
        <v>172</v>
      </c>
      <c r="B95" s="10">
        <v>0.88870441476903705</v>
      </c>
      <c r="C95" s="10">
        <v>0.81718488572493597</v>
      </c>
      <c r="D95" s="10">
        <v>0.92982151969057802</v>
      </c>
      <c r="E95" s="10">
        <v>0.99038016242008098</v>
      </c>
      <c r="F95" s="10">
        <v>1</v>
      </c>
      <c r="G95" s="10">
        <v>0.93188748226278895</v>
      </c>
      <c r="H95" s="10">
        <v>0.82861425809956302</v>
      </c>
      <c r="I95" s="10">
        <v>0.893879192191668</v>
      </c>
      <c r="J95" s="10">
        <v>0.99261183953834498</v>
      </c>
      <c r="K95" s="10">
        <v>1</v>
      </c>
      <c r="L95" s="11">
        <v>3.0823814261611099E-4</v>
      </c>
      <c r="M95">
        <v>320</v>
      </c>
    </row>
    <row r="96" spans="1:13" x14ac:dyDescent="0.3">
      <c r="A96" s="5" t="s">
        <v>161</v>
      </c>
      <c r="B96" s="10">
        <v>0.88863752384427996</v>
      </c>
      <c r="C96" s="10">
        <v>0.849583175005729</v>
      </c>
      <c r="D96" s="10">
        <v>0.89804157151334896</v>
      </c>
      <c r="E96" s="10">
        <v>0.978965847290027</v>
      </c>
      <c r="F96" s="10">
        <v>1</v>
      </c>
      <c r="G96" s="10">
        <v>0.94978023862271399</v>
      </c>
      <c r="H96" s="10">
        <v>0.89582750769123198</v>
      </c>
      <c r="I96" s="10">
        <v>0.92996156864471702</v>
      </c>
      <c r="J96" s="10">
        <v>0.99387039824413803</v>
      </c>
      <c r="K96" s="10">
        <v>1</v>
      </c>
      <c r="L96" s="11">
        <v>4.8044621970001201E-5</v>
      </c>
      <c r="M96">
        <v>4463</v>
      </c>
    </row>
    <row r="97" spans="1:13" x14ac:dyDescent="0.3">
      <c r="A97" s="5" t="s">
        <v>1252</v>
      </c>
      <c r="B97" s="10">
        <v>0.88849338002467904</v>
      </c>
      <c r="C97" s="10">
        <v>0.64244645748103801</v>
      </c>
      <c r="D97" s="10">
        <v>0.62528706342264095</v>
      </c>
      <c r="E97" s="10">
        <v>0.69740940852118805</v>
      </c>
      <c r="F97" s="10">
        <v>0.99999999999968903</v>
      </c>
      <c r="G97" s="10">
        <v>0.46786324959619202</v>
      </c>
      <c r="H97" s="10">
        <v>0.48158152124866699</v>
      </c>
      <c r="I97" s="10">
        <v>0.37470702138979201</v>
      </c>
      <c r="J97" s="10">
        <v>0.23314653489346601</v>
      </c>
      <c r="K97" s="10">
        <v>0.89600750041126698</v>
      </c>
      <c r="L97" s="11">
        <v>3.4463930623674001E-5</v>
      </c>
      <c r="M97">
        <v>6166</v>
      </c>
    </row>
    <row r="98" spans="1:13" x14ac:dyDescent="0.3">
      <c r="A98" s="5" t="s">
        <v>1253</v>
      </c>
      <c r="B98" s="10">
        <v>0.88841020816789695</v>
      </c>
      <c r="C98" s="10">
        <v>0.70998492334361396</v>
      </c>
      <c r="D98" s="10">
        <v>0.74852955073795002</v>
      </c>
      <c r="E98" s="10">
        <v>0.84364714117084905</v>
      </c>
      <c r="F98" s="10">
        <v>1</v>
      </c>
      <c r="G98" s="10">
        <v>0.68968148723892198</v>
      </c>
      <c r="H98" s="10">
        <v>0.58624194989017298</v>
      </c>
      <c r="I98" s="10">
        <v>0.66861644686586597</v>
      </c>
      <c r="J98" s="10">
        <v>0.78479696993671999</v>
      </c>
      <c r="K98" s="10">
        <v>0.93446400278359198</v>
      </c>
      <c r="L98" s="11">
        <v>7.3029469693832705E-5</v>
      </c>
      <c r="M98">
        <v>2651</v>
      </c>
    </row>
    <row r="99" spans="1:13" x14ac:dyDescent="0.3">
      <c r="A99" s="5" t="s">
        <v>730</v>
      </c>
      <c r="B99" s="10">
        <v>0.88774043638391498</v>
      </c>
      <c r="C99" s="10">
        <v>0.82533051044281502</v>
      </c>
      <c r="D99" s="10">
        <v>0.86446202738239297</v>
      </c>
      <c r="E99" s="10">
        <v>0.95902734453577798</v>
      </c>
      <c r="F99" s="10">
        <v>1</v>
      </c>
      <c r="G99" s="10">
        <v>0.91795480480525404</v>
      </c>
      <c r="H99" s="10">
        <v>0.85205174374154902</v>
      </c>
      <c r="I99" s="10">
        <v>0.80777976226866899</v>
      </c>
      <c r="J99" s="10">
        <v>0.97293257985325599</v>
      </c>
      <c r="K99" s="10">
        <v>1</v>
      </c>
      <c r="L99" s="11">
        <v>3.59545720935487E-4</v>
      </c>
      <c r="M99">
        <v>255</v>
      </c>
    </row>
    <row r="100" spans="1:13" x14ac:dyDescent="0.3">
      <c r="A100" s="5" t="s">
        <v>1254</v>
      </c>
      <c r="B100" s="10">
        <v>0.88751480797496896</v>
      </c>
      <c r="C100" s="10">
        <v>0.80616376117505495</v>
      </c>
      <c r="D100" s="10">
        <v>0.80531872601749299</v>
      </c>
      <c r="E100" s="10">
        <v>0.91810812467220404</v>
      </c>
      <c r="F100" s="10">
        <v>1</v>
      </c>
      <c r="G100" s="10">
        <v>0.906788969503454</v>
      </c>
      <c r="H100" s="10">
        <v>0.83057835583667905</v>
      </c>
      <c r="I100" s="10">
        <v>0.84164990797646699</v>
      </c>
      <c r="J100" s="10">
        <v>0.98015033393801898</v>
      </c>
      <c r="K100" s="10">
        <v>1</v>
      </c>
      <c r="L100" s="11">
        <v>7.0811808638130498E-4</v>
      </c>
      <c r="M100">
        <v>48</v>
      </c>
    </row>
    <row r="101" spans="1:13" x14ac:dyDescent="0.3">
      <c r="A101" s="5" t="s">
        <v>722</v>
      </c>
      <c r="B101" s="10">
        <v>0.88735199617492899</v>
      </c>
      <c r="C101" s="10">
        <v>0.75634007724343899</v>
      </c>
      <c r="D101" s="10">
        <v>0.64937836124948201</v>
      </c>
      <c r="E101" s="10">
        <v>0.72919470774319695</v>
      </c>
      <c r="F101" s="10">
        <v>1</v>
      </c>
      <c r="G101" s="10">
        <v>0.70146187113065495</v>
      </c>
      <c r="H101" s="10">
        <v>0.65438424511637405</v>
      </c>
      <c r="I101" s="10">
        <v>0.61901183059949805</v>
      </c>
      <c r="J101" s="10">
        <v>0.61799619853859999</v>
      </c>
      <c r="K101" s="10">
        <v>1</v>
      </c>
      <c r="L101" s="11">
        <v>1.2539801706323801E-4</v>
      </c>
      <c r="M101">
        <v>1199</v>
      </c>
    </row>
    <row r="102" spans="1:13" x14ac:dyDescent="0.3">
      <c r="A102" s="5" t="s">
        <v>1255</v>
      </c>
      <c r="B102" s="10">
        <v>0.88714366988203197</v>
      </c>
      <c r="C102" s="10">
        <v>0.63941071784954195</v>
      </c>
      <c r="D102" s="10">
        <v>0.66257928420235201</v>
      </c>
      <c r="E102" s="10">
        <v>0.77619046342567799</v>
      </c>
      <c r="F102" s="10">
        <v>0.99315031545843002</v>
      </c>
      <c r="G102" s="10">
        <v>0.61611320913451295</v>
      </c>
      <c r="H102" s="10">
        <v>0.55746031655753303</v>
      </c>
      <c r="I102" s="10">
        <v>0.580445738485316</v>
      </c>
      <c r="J102" s="10">
        <v>0.63188675071691502</v>
      </c>
      <c r="K102" s="10">
        <v>0.858508360034688</v>
      </c>
      <c r="L102" s="11">
        <v>8.67302068867093E-6</v>
      </c>
      <c r="M102">
        <v>14177</v>
      </c>
    </row>
    <row r="103" spans="1:13" x14ac:dyDescent="0.3">
      <c r="A103" s="5"/>
    </row>
    <row r="104" spans="1:13" x14ac:dyDescent="0.3">
      <c r="A104" s="5"/>
    </row>
    <row r="105" spans="1:13" x14ac:dyDescent="0.3">
      <c r="A105" s="5"/>
    </row>
    <row r="106" spans="1:13" x14ac:dyDescent="0.3">
      <c r="A106" s="5"/>
    </row>
    <row r="107" spans="1:13" x14ac:dyDescent="0.3">
      <c r="A107" s="5"/>
    </row>
    <row r="108" spans="1:13" x14ac:dyDescent="0.3">
      <c r="A108" s="5"/>
    </row>
    <row r="109" spans="1:13" x14ac:dyDescent="0.3">
      <c r="A109" s="5"/>
    </row>
    <row r="110" spans="1:13" x14ac:dyDescent="0.3">
      <c r="A110" s="5"/>
    </row>
    <row r="111" spans="1:13" x14ac:dyDescent="0.3">
      <c r="A111" s="5"/>
    </row>
    <row r="112" spans="1:13" x14ac:dyDescent="0.3">
      <c r="A112" s="5"/>
    </row>
    <row r="113" spans="1:1" x14ac:dyDescent="0.3">
      <c r="A113" s="5"/>
    </row>
    <row r="114" spans="1:1" x14ac:dyDescent="0.3">
      <c r="A114" s="5"/>
    </row>
    <row r="115" spans="1:1" x14ac:dyDescent="0.3">
      <c r="A115" s="5"/>
    </row>
    <row r="116" spans="1:1" x14ac:dyDescent="0.3">
      <c r="A116" s="5"/>
    </row>
    <row r="117" spans="1:1" x14ac:dyDescent="0.3">
      <c r="A117" s="5"/>
    </row>
    <row r="118" spans="1:1" x14ac:dyDescent="0.3">
      <c r="A118" s="5"/>
    </row>
    <row r="119" spans="1:1" x14ac:dyDescent="0.3">
      <c r="A119" s="5"/>
    </row>
    <row r="120" spans="1:1" x14ac:dyDescent="0.3">
      <c r="A120" s="5"/>
    </row>
    <row r="121" spans="1:1" x14ac:dyDescent="0.3">
      <c r="A121" s="5"/>
    </row>
    <row r="122" spans="1:1" x14ac:dyDescent="0.3">
      <c r="A122" s="5"/>
    </row>
    <row r="123" spans="1:1" x14ac:dyDescent="0.3">
      <c r="A123" s="5"/>
    </row>
    <row r="124" spans="1:1" x14ac:dyDescent="0.3">
      <c r="A124" s="5"/>
    </row>
    <row r="125" spans="1:1" x14ac:dyDescent="0.3">
      <c r="A125" s="5"/>
    </row>
    <row r="126" spans="1:1" x14ac:dyDescent="0.3">
      <c r="A126" s="5"/>
    </row>
    <row r="127" spans="1:1" x14ac:dyDescent="0.3">
      <c r="A127" s="5"/>
    </row>
    <row r="128" spans="1:1" x14ac:dyDescent="0.3">
      <c r="A128" s="5"/>
    </row>
    <row r="129" spans="1:1" x14ac:dyDescent="0.3">
      <c r="A129" s="5"/>
    </row>
    <row r="130" spans="1:1" x14ac:dyDescent="0.3">
      <c r="A130" s="5"/>
    </row>
    <row r="131" spans="1:1" x14ac:dyDescent="0.3">
      <c r="A131" s="5"/>
    </row>
    <row r="132" spans="1:1" x14ac:dyDescent="0.3">
      <c r="A132" s="5"/>
    </row>
    <row r="133" spans="1:1" x14ac:dyDescent="0.3">
      <c r="A133" s="5"/>
    </row>
    <row r="134" spans="1:1" x14ac:dyDescent="0.3">
      <c r="A134" s="5"/>
    </row>
    <row r="135" spans="1:1" x14ac:dyDescent="0.3">
      <c r="A135" s="5"/>
    </row>
    <row r="136" spans="1:1" x14ac:dyDescent="0.3">
      <c r="A136" s="5"/>
    </row>
    <row r="137" spans="1:1" x14ac:dyDescent="0.3">
      <c r="A137" s="5"/>
    </row>
    <row r="138" spans="1:1" x14ac:dyDescent="0.3">
      <c r="A138" s="5"/>
    </row>
    <row r="139" spans="1:1" x14ac:dyDescent="0.3">
      <c r="A139" s="5"/>
    </row>
    <row r="140" spans="1:1" x14ac:dyDescent="0.3">
      <c r="A140" s="5"/>
    </row>
    <row r="141" spans="1:1" x14ac:dyDescent="0.3">
      <c r="A141" s="5"/>
    </row>
    <row r="142" spans="1:1" x14ac:dyDescent="0.3">
      <c r="A142" s="5"/>
    </row>
    <row r="143" spans="1:1" x14ac:dyDescent="0.3">
      <c r="A143" s="5"/>
    </row>
    <row r="144" spans="1:1" x14ac:dyDescent="0.3">
      <c r="A144" s="5"/>
    </row>
  </sheetData>
  <phoneticPr fontId="8" type="noConversion"/>
  <pageMargins left="0.7" right="0.7" top="0.75" bottom="0.75" header="0.3" footer="0.3"/>
  <pageSetup paperSize="9" scale="48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S Data 1</vt:lpstr>
      <vt:lpstr>S Data 2</vt:lpstr>
      <vt:lpstr>S Data 3</vt:lpstr>
      <vt:lpstr>S Data 4</vt:lpstr>
      <vt:lpstr>S Data 5</vt:lpstr>
      <vt:lpstr>'S Data 5'!_FilterDatabase</vt:lpstr>
      <vt:lpstr>'S Data 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蒋拓</cp:lastModifiedBy>
  <cp:lastPrinted>2021-12-09T10:42:50Z</cp:lastPrinted>
  <dcterms:created xsi:type="dcterms:W3CDTF">2020-04-03T11:03:37Z</dcterms:created>
  <dcterms:modified xsi:type="dcterms:W3CDTF">2022-09-10T16:04:49Z</dcterms:modified>
</cp:coreProperties>
</file>