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Master shedule" sheetId="2" r:id="rId5"/>
    <sheet state="visible" name="Sprint 1" sheetId="3" r:id="rId6"/>
  </sheets>
  <definedNames/>
  <calcPr/>
  <extLst>
    <ext uri="GoogleSheetsCustomDataVersion1">
      <go:sheetsCustomData xmlns:go="http://customooxmlschemas.google.com/" r:id="rId7" roundtripDataSignature="AMtx7mjZSvp6JQI8qCQMCstQxkbnIwKqGw=="/>
    </ext>
  </extLst>
</workbook>
</file>

<file path=xl/sharedStrings.xml><?xml version="1.0" encoding="utf-8"?>
<sst xmlns="http://schemas.openxmlformats.org/spreadsheetml/2006/main" count="175" uniqueCount="85">
  <si>
    <t>Product backlog</t>
  </si>
  <si>
    <t>Start date</t>
  </si>
  <si>
    <t>End date</t>
  </si>
  <si>
    <t>Duration (days)</t>
  </si>
  <si>
    <t>SubSystem</t>
  </si>
  <si>
    <t>Actor</t>
  </si>
  <si>
    <t>Epic</t>
  </si>
  <si>
    <t>User Story</t>
  </si>
  <si>
    <t>Hour</t>
  </si>
  <si>
    <t>Sprint</t>
  </si>
  <si>
    <t>Status</t>
  </si>
  <si>
    <t>User System</t>
  </si>
  <si>
    <t>User</t>
  </si>
  <si>
    <t>Quản lý Câu hỏi - Đáp án</t>
  </si>
  <si>
    <t>View list Câu hỏi</t>
  </si>
  <si>
    <t>View list</t>
  </si>
  <si>
    <t>Not started yet</t>
  </si>
  <si>
    <t>Search câu hỏi</t>
  </si>
  <si>
    <t>Filter danh sách câu hỏi</t>
  </si>
  <si>
    <t>Sort danh sách câu hỏi</t>
  </si>
  <si>
    <t>Tạo câu hỏi</t>
  </si>
  <si>
    <t>Backend</t>
  </si>
  <si>
    <t>UX/UI</t>
  </si>
  <si>
    <t>Delete Question</t>
  </si>
  <si>
    <t>Quản lý Category Câu hỏi</t>
  </si>
  <si>
    <t>Update category câu hỏi</t>
  </si>
  <si>
    <t>Delete category câu hỏi</t>
  </si>
  <si>
    <t>Quản lý Đề thi</t>
  </si>
  <si>
    <t>Tạo Đề thi</t>
  </si>
  <si>
    <t>Hiển thị danh sách đề thi</t>
  </si>
  <si>
    <t>Sort đề thi</t>
  </si>
  <si>
    <t>Search đề thi</t>
  </si>
  <si>
    <t>Filter đề thi</t>
  </si>
  <si>
    <t>Delete Đề thi</t>
  </si>
  <si>
    <t>Quản lý Lời khuyên</t>
  </si>
  <si>
    <t>View list Lời Khuyên</t>
  </si>
  <si>
    <t>Search biển báo</t>
  </si>
  <si>
    <t>Filter biển báo</t>
  </si>
  <si>
    <t>Sort</t>
  </si>
  <si>
    <t>Tạo mới lời khuyên</t>
  </si>
  <si>
    <t>Xóa Lời khuyên</t>
  </si>
  <si>
    <t>Quản lý Biển báo</t>
  </si>
  <si>
    <t>View list Biển báo</t>
  </si>
  <si>
    <t>Tạo Biển báo</t>
  </si>
  <si>
    <t>Update biển báo</t>
  </si>
  <si>
    <t>Xóa Biển báo</t>
  </si>
  <si>
    <t>Learning System</t>
  </si>
  <si>
    <t>Sale System</t>
  </si>
  <si>
    <t>VTI Academy Web</t>
  </si>
  <si>
    <t>Master schedule (10/24/2020 - 10/24/2021)</t>
  </si>
  <si>
    <t>Sprint 1</t>
  </si>
  <si>
    <t>Sprint 2</t>
  </si>
  <si>
    <t>Sprint 3</t>
  </si>
  <si>
    <t>Sprint 4</t>
  </si>
  <si>
    <t>Sprint 5</t>
  </si>
  <si>
    <t>Sprint 1
(10/24/2020-11/07/2020)</t>
  </si>
  <si>
    <t xml:space="preserve">Number of Story </t>
  </si>
  <si>
    <t>Number of Points</t>
  </si>
  <si>
    <t>Point</t>
  </si>
  <si>
    <t>Task owner</t>
  </si>
  <si>
    <t>Manager</t>
  </si>
  <si>
    <t>Lê Hữu Đoàn</t>
  </si>
  <si>
    <t>Done</t>
  </si>
  <si>
    <t>In progress</t>
  </si>
  <si>
    <t>Nguyễn Ngọc Duy</t>
  </si>
  <si>
    <t>Nguyễn Thị Giang</t>
  </si>
  <si>
    <t>Nguyễn Huy Anh</t>
  </si>
  <si>
    <t>Vũ Đình Hào</t>
  </si>
  <si>
    <t>Nguyễn Thị Vân Anh</t>
  </si>
  <si>
    <t>Nguyễn Văn Đông</t>
  </si>
  <si>
    <t>Admin</t>
  </si>
  <si>
    <t>Quản lý Tài Khoản</t>
  </si>
  <si>
    <t>Hiển thị danh sách tài khoản</t>
  </si>
  <si>
    <t>Filter tài khoản</t>
  </si>
  <si>
    <t>Quản lý nhóm Tài Khoản</t>
  </si>
  <si>
    <t>View List nhóm tài khoản</t>
  </si>
  <si>
    <t>Filter nhóm tài khoản</t>
  </si>
  <si>
    <t>View details nhóm tài khoản</t>
  </si>
  <si>
    <t>Filter tài khoản trong nhóm</t>
  </si>
  <si>
    <t>Update nhóm tài khoản</t>
  </si>
  <si>
    <t>Update Account trong nhóm tài khoản</t>
  </si>
  <si>
    <t>Add Account</t>
  </si>
  <si>
    <t>Nguyễn Văn Anh Ngọc</t>
  </si>
  <si>
    <t>Remove Account</t>
  </si>
  <si>
    <t>Delete nhóm tài khoản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</si>
</sst>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4">
    <font>
      <sz val="11.0"/>
      <color theme="1"/>
      <name val="Arial"/>
    </font>
    <font>
      <b/>
      <sz val="20.0"/>
      <color theme="1"/>
      <name val="Times New Roman"/>
    </font>
    <font/>
    <font>
      <sz val="16.0"/>
      <color theme="1"/>
      <name val="Times New Roman"/>
    </font>
    <font>
      <sz val="11.0"/>
      <color theme="1"/>
      <name val="Times New Roman"/>
    </font>
    <font>
      <b/>
      <sz val="15.0"/>
      <color rgb="FF000000"/>
      <name val="Times New Roman"/>
    </font>
    <font>
      <sz val="11.0"/>
      <color rgb="FF000000"/>
      <name val="Times New Roman"/>
    </font>
    <font>
      <b/>
      <sz val="15.0"/>
      <color theme="1"/>
      <name val="Times New Roman"/>
    </font>
    <font>
      <b/>
      <sz val="16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b/>
      <sz val="18.0"/>
      <color rgb="FF000000"/>
      <name val="Times New Roman"/>
    </font>
    <font>
      <b/>
      <sz val="11.0"/>
      <color theme="1"/>
      <name val="Times New Roman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0" fillId="0" fontId="3" numFmtId="0" xfId="0" applyFont="1"/>
    <xf borderId="3" fillId="0" fontId="4" numFmtId="0" xfId="0" applyBorder="1" applyFont="1"/>
    <xf borderId="3" fillId="0" fontId="4" numFmtId="164" xfId="0" applyAlignment="1" applyBorder="1" applyFont="1" applyNumberFormat="1">
      <alignment readingOrder="0"/>
    </xf>
    <xf borderId="0" fillId="0" fontId="4" numFmtId="0" xfId="0" applyFont="1"/>
    <xf borderId="3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4" fillId="0" fontId="2" numFmtId="0" xfId="0" applyBorder="1" applyFont="1"/>
    <xf borderId="5" fillId="0" fontId="5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7" fillId="0" fontId="2" numFmtId="0" xfId="0" applyBorder="1" applyFont="1"/>
    <xf borderId="1" fillId="0" fontId="6" numFmtId="0" xfId="0" applyAlignment="1" applyBorder="1" applyFont="1">
      <alignment shrinkToFit="0" vertical="top" wrapText="1"/>
    </xf>
    <xf borderId="3" fillId="0" fontId="6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left" shrinkToFit="0" vertical="top" wrapText="1"/>
    </xf>
    <xf borderId="8" fillId="0" fontId="6" numFmtId="0" xfId="0" applyAlignment="1" applyBorder="1" applyFont="1">
      <alignment shrinkToFit="0" vertical="top" wrapText="1"/>
    </xf>
    <xf borderId="9" fillId="0" fontId="2" numFmtId="0" xfId="0" applyBorder="1" applyFont="1"/>
    <xf borderId="1" fillId="0" fontId="6" numFmtId="0" xfId="0" applyAlignment="1" applyBorder="1" applyFont="1">
      <alignment horizontal="left" shrinkToFit="0" vertical="center" wrapText="1"/>
    </xf>
    <xf borderId="3" fillId="0" fontId="7" numFmtId="0" xfId="0" applyBorder="1" applyFont="1"/>
    <xf borderId="3" fillId="0" fontId="4" numFmtId="0" xfId="0" applyAlignment="1" applyBorder="1" applyFont="1">
      <alignment horizontal="center"/>
    </xf>
    <xf borderId="0" fillId="0" fontId="8" numFmtId="0" xfId="0" applyFont="1"/>
    <xf borderId="0" fillId="0" fontId="9" numFmtId="0" xfId="0" applyFont="1"/>
    <xf borderId="0" fillId="0" fontId="10" numFmtId="164" xfId="0" applyFont="1" applyNumberFormat="1"/>
    <xf borderId="0" fillId="0" fontId="11" numFmtId="0" xfId="0" applyFont="1"/>
    <xf borderId="0" fillId="0" fontId="10" numFmtId="2" xfId="0" applyFont="1" applyNumberFormat="1"/>
    <xf borderId="1" fillId="0" fontId="12" numFmtId="0" xfId="0" applyAlignment="1" applyBorder="1" applyFont="1">
      <alignment horizontal="center" shrinkToFit="0" vertical="center" wrapText="1"/>
    </xf>
    <xf borderId="7" fillId="0" fontId="4" numFmtId="0" xfId="0" applyBorder="1" applyFont="1"/>
    <xf borderId="7" fillId="0" fontId="4" numFmtId="164" xfId="0" applyBorder="1" applyFont="1" applyNumberFormat="1"/>
    <xf borderId="5" fillId="0" fontId="4" numFmtId="0" xfId="0" applyBorder="1" applyFont="1"/>
    <xf borderId="5" fillId="0" fontId="4" numFmtId="164" xfId="0" applyBorder="1" applyFont="1" applyNumberFormat="1"/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0" fillId="0" fontId="13" numFmtId="0" xfId="0" applyFont="1"/>
    <xf borderId="3" fillId="0" fontId="6" numFmtId="0" xfId="0" applyAlignment="1" applyBorder="1" applyFont="1">
      <alignment horizontal="center" shrinkToFit="0" vertical="top" wrapText="1"/>
    </xf>
    <xf borderId="3" fillId="0" fontId="6" numFmtId="0" xfId="0" applyAlignment="1" applyBorder="1" applyFont="1">
      <alignment shrinkToFit="0" vertical="center" wrapText="1"/>
    </xf>
    <xf borderId="3" fillId="0" fontId="6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v>Start date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'Master shedule'!$A$4:$A$5</c:f>
            </c:strRef>
          </c:cat>
          <c:val>
            <c:numRef>
              <c:f>'Master shedule'!$B$4:$B$5</c:f>
              <c:numCache/>
            </c:numRef>
          </c:val>
        </c:ser>
        <c:ser>
          <c:idx val="1"/>
          <c:order val="1"/>
          <c:tx>
            <c:v>Duration (days)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'Master shedule'!$A$4:$A$5</c:f>
            </c:strRef>
          </c:cat>
          <c:val>
            <c:numRef>
              <c:f>'Master shedule'!$D$4:$D$5</c:f>
              <c:numCache/>
            </c:numRef>
          </c:val>
        </c:ser>
        <c:overlap val="100"/>
        <c:axId val="2071493274"/>
        <c:axId val="1091895957"/>
      </c:barChart>
      <c:catAx>
        <c:axId val="207149327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91895957"/>
      </c:catAx>
      <c:valAx>
        <c:axId val="1091895957"/>
        <c:scaling>
          <c:orientation val="minMax"/>
          <c:max val="44156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71493274"/>
        <c:crosses val="max"/>
        <c:majorUnit val="2.0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</xdr:row>
      <xdr:rowOff>171450</xdr:rowOff>
    </xdr:from>
    <xdr:ext cx="6553200" cy="2714625"/>
    <xdr:graphicFrame>
      <xdr:nvGraphicFramePr>
        <xdr:cNvPr id="151038782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38"/>
    <col customWidth="1" min="2" max="2" width="15.13"/>
    <col customWidth="1" min="3" max="3" width="21.5"/>
    <col customWidth="1" min="4" max="4" width="23.38"/>
    <col customWidth="1" min="5" max="5" width="18.0"/>
    <col customWidth="1" min="6" max="6" width="22.38"/>
    <col customWidth="1" min="7" max="7" width="7.75"/>
    <col customWidth="1" min="8" max="8" width="10.63"/>
    <col customWidth="1" min="9" max="9" width="13.38"/>
    <col customWidth="1" min="10" max="26" width="7.63"/>
  </cols>
  <sheetData>
    <row r="1" ht="39.0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4" t="s">
        <v>1</v>
      </c>
      <c r="B2" s="5">
        <v>44316.0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3.5" customHeight="1">
      <c r="A3" s="4" t="s">
        <v>2</v>
      </c>
      <c r="B3" s="5">
        <v>44336.0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3.5" customHeight="1">
      <c r="A4" s="4" t="s">
        <v>3</v>
      </c>
      <c r="B4" s="4">
        <f> B3 - B2</f>
        <v>20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3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3.5" customHeight="1">
      <c r="A6" s="7" t="s">
        <v>4</v>
      </c>
      <c r="B6" s="7" t="s">
        <v>5</v>
      </c>
      <c r="C6" s="7" t="s">
        <v>6</v>
      </c>
      <c r="D6" s="8" t="s">
        <v>7</v>
      </c>
      <c r="E6" s="9"/>
      <c r="F6" s="2"/>
      <c r="G6" s="7" t="s">
        <v>8</v>
      </c>
      <c r="H6" s="7" t="s">
        <v>9</v>
      </c>
      <c r="I6" s="7" t="s">
        <v>10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3.5" customHeight="1">
      <c r="A7" s="10" t="s">
        <v>11</v>
      </c>
      <c r="B7" s="11" t="s">
        <v>12</v>
      </c>
      <c r="C7" s="12" t="s">
        <v>13</v>
      </c>
      <c r="D7" s="12" t="s">
        <v>14</v>
      </c>
      <c r="E7" s="13" t="s">
        <v>15</v>
      </c>
      <c r="F7" s="2"/>
      <c r="G7" s="14">
        <v>3.0</v>
      </c>
      <c r="H7" s="11">
        <v>1.0</v>
      </c>
      <c r="I7" s="14" t="s">
        <v>16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3.5" customHeight="1">
      <c r="A8" s="15"/>
      <c r="B8" s="15"/>
      <c r="C8" s="15"/>
      <c r="D8" s="15"/>
      <c r="E8" s="13" t="s">
        <v>17</v>
      </c>
      <c r="F8" s="2"/>
      <c r="G8" s="14">
        <v>3.0</v>
      </c>
      <c r="H8" s="15"/>
      <c r="I8" s="14" t="s">
        <v>16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15"/>
      <c r="B9" s="15"/>
      <c r="C9" s="15"/>
      <c r="D9" s="15"/>
      <c r="E9" s="13" t="s">
        <v>18</v>
      </c>
      <c r="F9" s="2"/>
      <c r="G9" s="14">
        <v>3.0</v>
      </c>
      <c r="H9" s="15"/>
      <c r="I9" s="14" t="s">
        <v>16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3.5" customHeight="1">
      <c r="A10" s="15"/>
      <c r="B10" s="15"/>
      <c r="C10" s="15"/>
      <c r="D10" s="16"/>
      <c r="E10" s="13" t="s">
        <v>19</v>
      </c>
      <c r="F10" s="2"/>
      <c r="G10" s="14">
        <v>3.0</v>
      </c>
      <c r="H10" s="16"/>
      <c r="I10" s="14" t="s">
        <v>16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3.5" customHeight="1">
      <c r="A11" s="15"/>
      <c r="B11" s="15"/>
      <c r="C11" s="15"/>
      <c r="D11" s="12" t="s">
        <v>20</v>
      </c>
      <c r="E11" s="17" t="s">
        <v>21</v>
      </c>
      <c r="F11" s="2"/>
      <c r="G11" s="14">
        <v>3.0</v>
      </c>
      <c r="H11" s="18">
        <v>1.0</v>
      </c>
      <c r="I11" s="14" t="s">
        <v>16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.25" customHeight="1">
      <c r="A12" s="15"/>
      <c r="B12" s="15"/>
      <c r="C12" s="15"/>
      <c r="D12" s="16"/>
      <c r="E12" s="17" t="s">
        <v>22</v>
      </c>
      <c r="F12" s="2"/>
      <c r="G12" s="14">
        <v>3.0</v>
      </c>
      <c r="H12" s="18">
        <v>1.0</v>
      </c>
      <c r="I12" s="14" t="s">
        <v>16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15"/>
      <c r="B13" s="15"/>
      <c r="C13" s="16"/>
      <c r="D13" s="17" t="s">
        <v>23</v>
      </c>
      <c r="E13" s="9"/>
      <c r="F13" s="2"/>
      <c r="G13" s="14">
        <v>3.0</v>
      </c>
      <c r="H13" s="14">
        <v>1.0</v>
      </c>
      <c r="I13" s="14" t="s">
        <v>16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15"/>
      <c r="B14" s="15"/>
      <c r="C14" s="12" t="s">
        <v>24</v>
      </c>
      <c r="D14" s="17" t="s">
        <v>25</v>
      </c>
      <c r="E14" s="9"/>
      <c r="F14" s="2"/>
      <c r="G14" s="14">
        <v>3.0</v>
      </c>
      <c r="H14" s="19">
        <v>2.0</v>
      </c>
      <c r="I14" s="14" t="s">
        <v>16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15"/>
      <c r="B15" s="15"/>
      <c r="C15" s="16"/>
      <c r="D15" s="17" t="s">
        <v>26</v>
      </c>
      <c r="E15" s="9"/>
      <c r="F15" s="2"/>
      <c r="G15" s="14">
        <v>3.0</v>
      </c>
      <c r="H15" s="16"/>
      <c r="I15" s="14" t="s">
        <v>16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15"/>
      <c r="B16" s="15"/>
      <c r="C16" s="11" t="s">
        <v>27</v>
      </c>
      <c r="D16" s="17" t="s">
        <v>28</v>
      </c>
      <c r="E16" s="9"/>
      <c r="F16" s="2"/>
      <c r="G16" s="14">
        <v>3.0</v>
      </c>
      <c r="H16" s="18">
        <v>2.0</v>
      </c>
      <c r="I16" s="14" t="s">
        <v>16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.25" customHeight="1">
      <c r="A17" s="15"/>
      <c r="B17" s="15"/>
      <c r="C17" s="15"/>
      <c r="D17" s="12" t="s">
        <v>29</v>
      </c>
      <c r="E17" s="17" t="s">
        <v>15</v>
      </c>
      <c r="F17" s="2"/>
      <c r="G17" s="14">
        <v>3.0</v>
      </c>
      <c r="H17" s="19">
        <v>2.0</v>
      </c>
      <c r="I17" s="14" t="s">
        <v>16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.25" customHeight="1">
      <c r="A18" s="15"/>
      <c r="B18" s="15"/>
      <c r="C18" s="15"/>
      <c r="D18" s="15"/>
      <c r="E18" s="17" t="s">
        <v>30</v>
      </c>
      <c r="F18" s="2"/>
      <c r="G18" s="14">
        <v>3.0</v>
      </c>
      <c r="H18" s="15"/>
      <c r="I18" s="14" t="s">
        <v>16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15"/>
      <c r="B19" s="15"/>
      <c r="C19" s="15"/>
      <c r="D19" s="15"/>
      <c r="E19" s="17" t="s">
        <v>31</v>
      </c>
      <c r="F19" s="2"/>
      <c r="G19" s="14">
        <v>3.0</v>
      </c>
      <c r="H19" s="15"/>
      <c r="I19" s="14" t="s">
        <v>16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15"/>
      <c r="B20" s="15"/>
      <c r="C20" s="15"/>
      <c r="D20" s="16"/>
      <c r="E20" s="17" t="s">
        <v>32</v>
      </c>
      <c r="F20" s="2"/>
      <c r="G20" s="14">
        <v>3.0</v>
      </c>
      <c r="H20" s="16"/>
      <c r="I20" s="14" t="s">
        <v>16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15"/>
      <c r="B21" s="15"/>
      <c r="C21" s="16"/>
      <c r="D21" s="17" t="s">
        <v>33</v>
      </c>
      <c r="E21" s="9"/>
      <c r="F21" s="2"/>
      <c r="G21" s="14">
        <v>3.0</v>
      </c>
      <c r="H21" s="18">
        <v>2.0</v>
      </c>
      <c r="I21" s="14" t="s">
        <v>16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15"/>
      <c r="B22" s="15"/>
      <c r="C22" s="11" t="s">
        <v>34</v>
      </c>
      <c r="D22" s="11" t="s">
        <v>35</v>
      </c>
      <c r="E22" s="17" t="s">
        <v>15</v>
      </c>
      <c r="F22" s="2"/>
      <c r="G22" s="14">
        <v>3.0</v>
      </c>
      <c r="H22" s="18">
        <v>3.0</v>
      </c>
      <c r="I22" s="14" t="s">
        <v>16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.25" customHeight="1">
      <c r="A23" s="15"/>
      <c r="B23" s="15"/>
      <c r="C23" s="15"/>
      <c r="D23" s="15"/>
      <c r="E23" s="17" t="s">
        <v>36</v>
      </c>
      <c r="F23" s="2"/>
      <c r="G23" s="14">
        <v>3.0</v>
      </c>
      <c r="H23" s="18">
        <v>3.0</v>
      </c>
      <c r="I23" s="14" t="s">
        <v>16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4.25" customHeight="1">
      <c r="A24" s="15"/>
      <c r="B24" s="15"/>
      <c r="C24" s="15"/>
      <c r="D24" s="15"/>
      <c r="E24" s="20" t="s">
        <v>37</v>
      </c>
      <c r="F24" s="2"/>
      <c r="G24" s="14">
        <v>3.0</v>
      </c>
      <c r="H24" s="18">
        <v>3.0</v>
      </c>
      <c r="I24" s="14" t="s">
        <v>16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4.25" customHeight="1">
      <c r="A25" s="15"/>
      <c r="B25" s="15"/>
      <c r="C25" s="15"/>
      <c r="D25" s="15"/>
      <c r="E25" s="21" t="s">
        <v>38</v>
      </c>
      <c r="F25" s="22"/>
      <c r="G25" s="14">
        <v>3.0</v>
      </c>
      <c r="H25" s="18">
        <v>3.0</v>
      </c>
      <c r="I25" s="14" t="s">
        <v>16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4.25" customHeight="1">
      <c r="A26" s="15"/>
      <c r="B26" s="15"/>
      <c r="C26" s="15"/>
      <c r="D26" s="23" t="s">
        <v>39</v>
      </c>
      <c r="E26" s="9"/>
      <c r="F26" s="2"/>
      <c r="G26" s="14">
        <v>3.0</v>
      </c>
      <c r="H26" s="18">
        <v>3.0</v>
      </c>
      <c r="I26" s="14" t="s">
        <v>16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4.25" customHeight="1">
      <c r="A27" s="15"/>
      <c r="B27" s="15"/>
      <c r="C27" s="16"/>
      <c r="D27" s="23" t="s">
        <v>40</v>
      </c>
      <c r="E27" s="9"/>
      <c r="F27" s="2"/>
      <c r="G27" s="14">
        <v>3.0</v>
      </c>
      <c r="H27" s="18">
        <v>3.0</v>
      </c>
      <c r="I27" s="14" t="s">
        <v>16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15"/>
      <c r="B28" s="15"/>
      <c r="C28" s="11" t="s">
        <v>41</v>
      </c>
      <c r="D28" s="11" t="s">
        <v>42</v>
      </c>
      <c r="E28" s="17" t="s">
        <v>15</v>
      </c>
      <c r="F28" s="2"/>
      <c r="G28" s="14">
        <v>3.0</v>
      </c>
      <c r="H28" s="19">
        <v>4.0</v>
      </c>
      <c r="I28" s="14" t="s">
        <v>16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4.25" customHeight="1">
      <c r="A29" s="15"/>
      <c r="B29" s="15"/>
      <c r="C29" s="15"/>
      <c r="D29" s="15"/>
      <c r="E29" s="17" t="s">
        <v>36</v>
      </c>
      <c r="F29" s="2"/>
      <c r="G29" s="14">
        <v>3.0</v>
      </c>
      <c r="H29" s="15"/>
      <c r="I29" s="14" t="s">
        <v>16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4.25" customHeight="1">
      <c r="A30" s="15"/>
      <c r="B30" s="15"/>
      <c r="C30" s="15"/>
      <c r="D30" s="15"/>
      <c r="E30" s="20" t="s">
        <v>37</v>
      </c>
      <c r="F30" s="2"/>
      <c r="G30" s="14">
        <v>3.0</v>
      </c>
      <c r="H30" s="15"/>
      <c r="I30" s="14" t="s">
        <v>16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4.25" customHeight="1">
      <c r="A31" s="15"/>
      <c r="B31" s="15"/>
      <c r="C31" s="15"/>
      <c r="D31" s="16"/>
      <c r="E31" s="17" t="s">
        <v>38</v>
      </c>
      <c r="F31" s="2"/>
      <c r="G31" s="14">
        <v>3.0</v>
      </c>
      <c r="H31" s="16"/>
      <c r="I31" s="14" t="s">
        <v>16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15"/>
      <c r="B32" s="15"/>
      <c r="C32" s="15"/>
      <c r="D32" s="23" t="s">
        <v>43</v>
      </c>
      <c r="E32" s="9"/>
      <c r="F32" s="2"/>
      <c r="G32" s="14">
        <v>3.0</v>
      </c>
      <c r="H32" s="19">
        <v>4.0</v>
      </c>
      <c r="I32" s="14" t="s">
        <v>16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15"/>
      <c r="B33" s="15"/>
      <c r="C33" s="15"/>
      <c r="D33" s="20" t="s">
        <v>44</v>
      </c>
      <c r="E33" s="9"/>
      <c r="F33" s="2"/>
      <c r="G33" s="14">
        <v>3.0</v>
      </c>
      <c r="H33" s="15"/>
      <c r="I33" s="14" t="s">
        <v>16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4.25" customHeight="1">
      <c r="A34" s="16"/>
      <c r="B34" s="16"/>
      <c r="C34" s="16"/>
      <c r="D34" s="20" t="s">
        <v>45</v>
      </c>
      <c r="E34" s="9"/>
      <c r="F34" s="2"/>
      <c r="G34" s="14">
        <v>3.0</v>
      </c>
      <c r="H34" s="16"/>
      <c r="I34" s="14" t="s">
        <v>16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3.5" customHeight="1">
      <c r="A35" s="24" t="s">
        <v>46</v>
      </c>
      <c r="B35" s="4"/>
      <c r="C35" s="4"/>
      <c r="D35" s="4"/>
      <c r="E35" s="4"/>
      <c r="F35" s="4"/>
      <c r="G35" s="25"/>
      <c r="H35" s="4"/>
      <c r="I35" s="4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3.5" customHeight="1">
      <c r="A36" s="24" t="s">
        <v>47</v>
      </c>
      <c r="B36" s="4"/>
      <c r="C36" s="4"/>
      <c r="D36" s="4"/>
      <c r="E36" s="4"/>
      <c r="F36" s="4"/>
      <c r="G36" s="25"/>
      <c r="H36" s="4"/>
      <c r="I36" s="4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3.5" customHeight="1">
      <c r="A37" s="24" t="s">
        <v>48</v>
      </c>
      <c r="B37" s="4"/>
      <c r="C37" s="4"/>
      <c r="D37" s="4"/>
      <c r="E37" s="4"/>
      <c r="F37" s="4"/>
      <c r="G37" s="25"/>
      <c r="H37" s="4"/>
      <c r="I37" s="4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3.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3.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3.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3.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3.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3.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3.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3.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3.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3.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3.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3.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3.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3.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3.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3.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3.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3.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3.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3.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3.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3.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3.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3.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3.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3.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3.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3.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3.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3.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3.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3.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3.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3.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3.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3.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3.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3.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3.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3.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3.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3.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3.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3.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3.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3.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3.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3.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3.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3.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3.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3.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3.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3.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3.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3.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3.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3.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3.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3.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3.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3.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3.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3.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3.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3.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3.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3.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3.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3.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3.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3.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3.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3.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3.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3.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3.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3.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3.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3.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3.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3.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3.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3.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3.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3.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3.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3.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3.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3.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3.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3.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3.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3.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3.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3.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3.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3.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3.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3.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3.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3.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3.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3.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3.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3.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3.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3.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3.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3.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3.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3.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3.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3.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3.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3.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3.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3.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3.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3.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3.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3.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3.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3.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3.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3.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3.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3.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3.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3.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3.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3.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3.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3.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3.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3.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3.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3.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3.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3.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3.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3.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3.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3.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3.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3.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3.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3.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3.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3.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3.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3.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3.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3.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3.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3.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3.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3.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3.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3.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3.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3.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3.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3.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3.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3.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3.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3.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3.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3.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3.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3.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3.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3.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3.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3.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3.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3.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3.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3.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3.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3.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3.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3.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3.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3.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3.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3.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3.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3.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3.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3.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3.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3.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3.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3.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3.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3.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3.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3.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3.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3.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3.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3.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3.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3.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3.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3.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3.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3.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3.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3.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3.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3.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3.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3.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3.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3.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3.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3.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3.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3.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3.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3.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3.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3.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3.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3.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3.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3.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3.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3.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3.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3.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3.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3.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3.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3.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3.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3.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3.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3.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3.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3.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3.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3.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3.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3.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3.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3.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3.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3.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3.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3.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3.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3.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3.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3.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3.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3.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3.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3.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3.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3.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3.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3.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3.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3.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3.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3.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3.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3.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3.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3.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3.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3.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3.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3.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3.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3.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3.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3.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3.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3.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3.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3.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3.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3.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3.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3.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3.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3.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3.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3.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3.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3.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3.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3.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3.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3.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3.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3.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3.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3.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3.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3.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3.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3.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3.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3.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3.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3.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3.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3.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3.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3.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3.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3.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3.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3.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3.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3.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3.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3.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3.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3.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3.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3.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3.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3.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3.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3.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3.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3.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3.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3.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3.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3.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3.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3.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3.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3.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3.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3.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3.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3.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3.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3.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3.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3.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3.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3.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3.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3.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3.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3.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3.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3.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3.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3.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3.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3.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3.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3.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3.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3.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3.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3.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3.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3.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3.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3.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3.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3.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3.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3.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3.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3.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3.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3.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3.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3.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3.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3.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3.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3.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3.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3.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3.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3.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3.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3.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3.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3.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3.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3.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3.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3.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3.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3.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3.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3.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3.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3.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3.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3.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3.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3.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3.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3.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3.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3.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3.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3.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3.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3.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3.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3.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3.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3.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3.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3.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3.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3.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3.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3.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3.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3.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3.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3.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3.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3.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3.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3.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3.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3.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3.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3.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3.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3.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3.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3.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3.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3.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3.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3.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3.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3.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3.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3.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3.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3.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3.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3.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3.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3.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3.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3.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3.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3.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3.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3.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3.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3.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3.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3.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3.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3.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3.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3.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3.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3.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3.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3.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3.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3.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3.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3.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3.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3.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3.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3.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3.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3.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3.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3.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3.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3.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3.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3.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3.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3.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3.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3.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3.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3.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3.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3.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3.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3.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3.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3.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3.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3.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3.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3.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3.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3.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3.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3.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3.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3.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3.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3.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3.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3.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3.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3.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3.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3.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3.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3.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3.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3.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3.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3.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3.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3.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3.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3.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3.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3.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3.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3.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3.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3.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3.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3.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3.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3.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3.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3.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3.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3.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3.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3.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3.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3.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3.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3.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3.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3.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3.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3.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3.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3.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3.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3.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3.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3.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3.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3.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3.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3.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3.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3.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3.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3.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3.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3.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3.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3.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3.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3.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3.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3.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3.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3.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3.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3.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3.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3.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3.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3.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3.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3.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3.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3.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3.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3.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3.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3.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3.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3.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3.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3.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3.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3.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3.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3.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3.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3.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3.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3.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3.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3.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3.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3.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3.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3.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3.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3.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3.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3.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3.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3.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3.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3.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3.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3.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3.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3.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3.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3.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3.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3.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3.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3.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3.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3.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3.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3.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3.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3.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3.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3.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3.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3.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3.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3.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3.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3.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3.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3.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3.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3.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3.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3.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3.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3.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3.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3.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3.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3.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3.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3.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3.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3.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3.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3.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3.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3.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3.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3.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3.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3.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3.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3.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3.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3.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3.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3.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3.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3.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3.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3.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3.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3.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3.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3.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3.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3.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3.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3.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3.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3.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3.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3.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3.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3.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3.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3.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3.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3.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3.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3.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3.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3.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3.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3.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3.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3.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3.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3.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3.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3.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3.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3.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3.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3.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3.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3.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3.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3.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3.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3.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3.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3.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3.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3.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3.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3.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3.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3.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3.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3.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3.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3.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3.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3.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3.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3.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3.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3.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3.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3.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3.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3.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3.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3.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3.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3.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3.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3.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3.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3.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3.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3.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3.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3.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3.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3.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3.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3.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3.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3.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3.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3.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3.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3.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3.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3.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3.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3.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3.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3.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3.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3.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3.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3.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3.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3.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3.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3.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3.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3.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3.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3.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3.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3.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3.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3.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3.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3.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3.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3.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3.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3.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3.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3.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3.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3.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3.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3.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3.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3.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3.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3.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3.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3.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3.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3.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3.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3.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3.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3.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3.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3.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3.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3.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3.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3.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3.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3.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3.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3.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3.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3.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3.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3.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3.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3.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3.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3.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3.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3.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3.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3.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3.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3.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3.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3.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3.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3.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3.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3.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3.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3.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3.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3.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3.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3.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3.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3.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3.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3.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3.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3.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3.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3.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3.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3.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3.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3.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3.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3.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3.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3.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3.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3.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3.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3.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3.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3.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3.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3.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3.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3.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3.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3.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3.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3.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3.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3.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3.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3.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3.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3.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3.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3.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3.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3.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3.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3.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3.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3.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3.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3.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3.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3.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3.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3.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3.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3.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3.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3.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3.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3.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3.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3.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3.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3.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3.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3.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3.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3.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3.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3.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3.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3.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3.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3.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3.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3.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3.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3.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3.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3.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3.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3.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3.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3.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3.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3.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3.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3.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3.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3.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3.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3.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3.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3.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3.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3.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3.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3.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3.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3.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3.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3.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3.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3.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3.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3.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3.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3.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3.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3.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3.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3.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3.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3.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3.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3.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3.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3.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3.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3.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3.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3.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3.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3.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3.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47">
    <mergeCell ref="E7:F7"/>
    <mergeCell ref="E8:F8"/>
    <mergeCell ref="E9:F9"/>
    <mergeCell ref="E10:F10"/>
    <mergeCell ref="D11:D12"/>
    <mergeCell ref="E11:F11"/>
    <mergeCell ref="E12:F12"/>
    <mergeCell ref="C7:C13"/>
    <mergeCell ref="C14:C15"/>
    <mergeCell ref="H7:H10"/>
    <mergeCell ref="H14:H15"/>
    <mergeCell ref="H17:H20"/>
    <mergeCell ref="H28:H31"/>
    <mergeCell ref="H32:H34"/>
    <mergeCell ref="E20:F20"/>
    <mergeCell ref="D21:F21"/>
    <mergeCell ref="D34:F34"/>
    <mergeCell ref="C22:C27"/>
    <mergeCell ref="D22:D25"/>
    <mergeCell ref="D15:F15"/>
    <mergeCell ref="C16:C21"/>
    <mergeCell ref="D16:F16"/>
    <mergeCell ref="D17:D20"/>
    <mergeCell ref="E17:F17"/>
    <mergeCell ref="E18:F18"/>
    <mergeCell ref="E19:F19"/>
    <mergeCell ref="A1:B1"/>
    <mergeCell ref="D6:F6"/>
    <mergeCell ref="A7:A34"/>
    <mergeCell ref="B7:B34"/>
    <mergeCell ref="D7:D10"/>
    <mergeCell ref="D13:F13"/>
    <mergeCell ref="D14:F14"/>
    <mergeCell ref="E22:F22"/>
    <mergeCell ref="E23:F23"/>
    <mergeCell ref="E24:F24"/>
    <mergeCell ref="E25:F25"/>
    <mergeCell ref="D26:F26"/>
    <mergeCell ref="D27:F27"/>
    <mergeCell ref="C28:C34"/>
    <mergeCell ref="D28:D31"/>
    <mergeCell ref="E28:F28"/>
    <mergeCell ref="E29:F29"/>
    <mergeCell ref="E30:F30"/>
    <mergeCell ref="E31:F31"/>
    <mergeCell ref="D32:F32"/>
    <mergeCell ref="D33:F33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9.63"/>
    <col customWidth="1" min="3" max="3" width="8.75"/>
    <col customWidth="1" min="4" max="4" width="12.5"/>
    <col customWidth="1" min="5" max="26" width="7.63"/>
  </cols>
  <sheetData>
    <row r="1" ht="14.25" customHeight="1">
      <c r="A1" s="26" t="s">
        <v>49</v>
      </c>
    </row>
    <row r="2" ht="14.25" customHeight="1"/>
    <row r="3" ht="14.25" customHeight="1">
      <c r="B3" s="27" t="s">
        <v>1</v>
      </c>
      <c r="C3" s="27" t="s">
        <v>2</v>
      </c>
      <c r="D3" s="27" t="s">
        <v>3</v>
      </c>
    </row>
    <row r="4" ht="14.25" customHeight="1">
      <c r="A4" s="27" t="s">
        <v>50</v>
      </c>
      <c r="B4" s="28">
        <v>44128.0</v>
      </c>
      <c r="C4" s="28">
        <v>44142.0</v>
      </c>
      <c r="D4" s="29">
        <f t="shared" ref="D4:D8" si="1">C4-B4</f>
        <v>14</v>
      </c>
    </row>
    <row r="5" ht="14.25" customHeight="1">
      <c r="A5" s="27" t="s">
        <v>51</v>
      </c>
      <c r="B5" s="28">
        <v>44145.0</v>
      </c>
      <c r="C5" s="28">
        <v>44156.0</v>
      </c>
      <c r="D5" s="29">
        <f t="shared" si="1"/>
        <v>11</v>
      </c>
    </row>
    <row r="6" ht="14.25" customHeight="1">
      <c r="A6" s="27" t="s">
        <v>52</v>
      </c>
      <c r="B6" s="28"/>
      <c r="C6" s="28"/>
      <c r="D6" s="29">
        <f t="shared" si="1"/>
        <v>0</v>
      </c>
    </row>
    <row r="7" ht="14.25" customHeight="1">
      <c r="A7" s="27" t="s">
        <v>53</v>
      </c>
      <c r="B7" s="28"/>
      <c r="C7" s="28"/>
      <c r="D7" s="29">
        <f t="shared" si="1"/>
        <v>0</v>
      </c>
    </row>
    <row r="8" ht="14.25" customHeight="1">
      <c r="A8" s="27" t="s">
        <v>54</v>
      </c>
      <c r="B8" s="28"/>
      <c r="C8" s="28"/>
      <c r="D8" s="29">
        <f t="shared" si="1"/>
        <v>0</v>
      </c>
    </row>
    <row r="9" ht="14.25" customHeight="1">
      <c r="A9" s="27"/>
    </row>
    <row r="10" ht="14.25" customHeight="1"/>
    <row r="11" ht="14.25" customHeight="1"/>
    <row r="12" ht="14.25" customHeight="1"/>
    <row r="13" ht="14.25" customHeight="1">
      <c r="B13" s="30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38"/>
    <col customWidth="1" min="2" max="2" width="7.25"/>
    <col customWidth="1" min="3" max="3" width="19.0"/>
    <col customWidth="1" min="4" max="4" width="18.5"/>
    <col customWidth="1" min="5" max="5" width="16.38"/>
    <col customWidth="1" min="6" max="6" width="12.75"/>
    <col customWidth="1" min="7" max="7" width="8.25"/>
    <col customWidth="1" min="8" max="8" width="15.63"/>
    <col customWidth="1" min="9" max="9" width="14.0"/>
    <col customWidth="1" min="10" max="26" width="7.63"/>
  </cols>
  <sheetData>
    <row r="1" ht="69.75" customHeight="1">
      <c r="A1" s="31" t="s">
        <v>55</v>
      </c>
      <c r="B1" s="9"/>
      <c r="C1" s="2"/>
      <c r="D1" s="3"/>
      <c r="E1" s="3"/>
      <c r="F1" s="3"/>
      <c r="G1" s="3"/>
      <c r="H1" s="3"/>
      <c r="I1" s="3"/>
      <c r="J1" s="3"/>
      <c r="K1" s="3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3.5" customHeight="1">
      <c r="A2" s="32" t="s">
        <v>1</v>
      </c>
      <c r="B2" s="33">
        <v>44128.0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3.5" customHeight="1">
      <c r="A3" s="34" t="s">
        <v>2</v>
      </c>
      <c r="B3" s="35">
        <v>44142.0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3.5" customHeight="1">
      <c r="A4" s="4" t="s">
        <v>3</v>
      </c>
      <c r="B4" s="4">
        <f> B3 - B2</f>
        <v>14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3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3.5" customHeight="1">
      <c r="A6" s="4" t="s">
        <v>56</v>
      </c>
      <c r="B6" s="4">
        <f> COUNT(G10:G30)</f>
        <v>21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3.5" customHeight="1">
      <c r="A7" s="4" t="s">
        <v>57</v>
      </c>
      <c r="B7" s="4">
        <f> SUM(G10:G30)</f>
        <v>84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3.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 t="s">
        <v>4</v>
      </c>
      <c r="B9" s="36" t="s">
        <v>5</v>
      </c>
      <c r="C9" s="36" t="s">
        <v>6</v>
      </c>
      <c r="D9" s="37" t="s">
        <v>7</v>
      </c>
      <c r="E9" s="9"/>
      <c r="F9" s="2"/>
      <c r="G9" s="7" t="s">
        <v>58</v>
      </c>
      <c r="H9" s="36" t="s">
        <v>59</v>
      </c>
      <c r="I9" s="36" t="s">
        <v>10</v>
      </c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13.5" customHeight="1">
      <c r="A10" s="10" t="s">
        <v>11</v>
      </c>
      <c r="B10" s="12" t="s">
        <v>60</v>
      </c>
      <c r="C10" s="12" t="s">
        <v>13</v>
      </c>
      <c r="D10" s="12" t="s">
        <v>14</v>
      </c>
      <c r="E10" s="13" t="s">
        <v>15</v>
      </c>
      <c r="F10" s="2"/>
      <c r="G10" s="14">
        <v>3.0</v>
      </c>
      <c r="H10" s="12" t="s">
        <v>61</v>
      </c>
      <c r="I10" s="14" t="s">
        <v>62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3.5" customHeight="1">
      <c r="A11" s="15"/>
      <c r="B11" s="15"/>
      <c r="C11" s="15"/>
      <c r="D11" s="15"/>
      <c r="E11" s="13" t="s">
        <v>17</v>
      </c>
      <c r="F11" s="2"/>
      <c r="G11" s="14">
        <v>3.0</v>
      </c>
      <c r="H11" s="15"/>
      <c r="I11" s="14" t="s">
        <v>62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28.5" customHeight="1">
      <c r="A12" s="15"/>
      <c r="B12" s="15"/>
      <c r="C12" s="15"/>
      <c r="D12" s="15"/>
      <c r="E12" s="13" t="s">
        <v>18</v>
      </c>
      <c r="F12" s="2"/>
      <c r="G12" s="14">
        <v>3.0</v>
      </c>
      <c r="H12" s="15"/>
      <c r="I12" s="14" t="s">
        <v>63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28.5" customHeight="1">
      <c r="A13" s="15"/>
      <c r="B13" s="15"/>
      <c r="C13" s="15"/>
      <c r="D13" s="16"/>
      <c r="E13" s="13" t="s">
        <v>19</v>
      </c>
      <c r="F13" s="2"/>
      <c r="G13" s="14">
        <v>3.0</v>
      </c>
      <c r="H13" s="16"/>
      <c r="I13" s="14" t="s">
        <v>16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42.0" customHeight="1">
      <c r="A14" s="15"/>
      <c r="B14" s="15"/>
      <c r="C14" s="15"/>
      <c r="D14" s="12" t="s">
        <v>20</v>
      </c>
      <c r="E14" s="17" t="s">
        <v>21</v>
      </c>
      <c r="F14" s="2"/>
      <c r="G14" s="39">
        <v>8.0</v>
      </c>
      <c r="H14" s="40" t="s">
        <v>64</v>
      </c>
      <c r="I14" s="14" t="s">
        <v>16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42.0" customHeight="1">
      <c r="A15" s="15"/>
      <c r="B15" s="15"/>
      <c r="C15" s="15"/>
      <c r="D15" s="16"/>
      <c r="E15" s="17" t="s">
        <v>22</v>
      </c>
      <c r="F15" s="2"/>
      <c r="G15" s="39">
        <v>13.0</v>
      </c>
      <c r="H15" s="40" t="s">
        <v>65</v>
      </c>
      <c r="I15" s="14" t="s">
        <v>16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27.75" customHeight="1">
      <c r="A16" s="15"/>
      <c r="B16" s="15"/>
      <c r="C16" s="16"/>
      <c r="D16" s="17" t="s">
        <v>23</v>
      </c>
      <c r="E16" s="9"/>
      <c r="F16" s="2"/>
      <c r="G16" s="39">
        <v>3.0</v>
      </c>
      <c r="H16" s="40" t="s">
        <v>66</v>
      </c>
      <c r="I16" s="14" t="s">
        <v>16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27.75" customHeight="1">
      <c r="A17" s="15"/>
      <c r="B17" s="15"/>
      <c r="C17" s="12" t="s">
        <v>24</v>
      </c>
      <c r="D17" s="17" t="s">
        <v>25</v>
      </c>
      <c r="E17" s="9"/>
      <c r="F17" s="2"/>
      <c r="G17" s="39">
        <v>3.0</v>
      </c>
      <c r="H17" s="12" t="s">
        <v>67</v>
      </c>
      <c r="I17" s="14" t="s">
        <v>16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3.5" customHeight="1">
      <c r="A18" s="15"/>
      <c r="B18" s="15"/>
      <c r="C18" s="16"/>
      <c r="D18" s="17" t="s">
        <v>26</v>
      </c>
      <c r="E18" s="9"/>
      <c r="F18" s="2"/>
      <c r="G18" s="39">
        <v>3.0</v>
      </c>
      <c r="H18" s="16"/>
      <c r="I18" s="14" t="s">
        <v>16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42.0" customHeight="1">
      <c r="A19" s="15"/>
      <c r="B19" s="15"/>
      <c r="C19" s="12" t="s">
        <v>27</v>
      </c>
      <c r="D19" s="17" t="s">
        <v>28</v>
      </c>
      <c r="E19" s="9"/>
      <c r="F19" s="2"/>
      <c r="G19" s="39">
        <v>5.0</v>
      </c>
      <c r="H19" s="40" t="s">
        <v>68</v>
      </c>
      <c r="I19" s="14" t="s">
        <v>16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3.5" customHeight="1">
      <c r="A20" s="15"/>
      <c r="B20" s="15"/>
      <c r="C20" s="15"/>
      <c r="D20" s="12" t="s">
        <v>29</v>
      </c>
      <c r="E20" s="17" t="s">
        <v>15</v>
      </c>
      <c r="F20" s="2"/>
      <c r="G20" s="39">
        <v>3.0</v>
      </c>
      <c r="H20" s="12" t="s">
        <v>69</v>
      </c>
      <c r="I20" s="14" t="s">
        <v>16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3.5" customHeight="1">
      <c r="A21" s="15"/>
      <c r="B21" s="15"/>
      <c r="C21" s="15"/>
      <c r="D21" s="15"/>
      <c r="E21" s="17" t="s">
        <v>30</v>
      </c>
      <c r="F21" s="2"/>
      <c r="G21" s="39">
        <v>3.0</v>
      </c>
      <c r="H21" s="15"/>
      <c r="I21" s="14" t="s">
        <v>16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3.5" customHeight="1">
      <c r="A22" s="15"/>
      <c r="B22" s="15"/>
      <c r="C22" s="15"/>
      <c r="D22" s="15"/>
      <c r="E22" s="17" t="s">
        <v>31</v>
      </c>
      <c r="F22" s="2"/>
      <c r="G22" s="39">
        <v>3.0</v>
      </c>
      <c r="H22" s="15"/>
      <c r="I22" s="14" t="s">
        <v>16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3.5" customHeight="1">
      <c r="A23" s="15"/>
      <c r="B23" s="15"/>
      <c r="C23" s="15"/>
      <c r="D23" s="16"/>
      <c r="E23" s="17" t="s">
        <v>32</v>
      </c>
      <c r="F23" s="2"/>
      <c r="G23" s="39">
        <v>3.0</v>
      </c>
      <c r="H23" s="16"/>
      <c r="I23" s="14" t="s">
        <v>16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27.75" customHeight="1">
      <c r="A24" s="15"/>
      <c r="B24" s="16"/>
      <c r="C24" s="16"/>
      <c r="D24" s="17" t="s">
        <v>33</v>
      </c>
      <c r="E24" s="9"/>
      <c r="F24" s="2"/>
      <c r="G24" s="39">
        <v>3.0</v>
      </c>
      <c r="H24" s="40" t="s">
        <v>67</v>
      </c>
      <c r="I24" s="14" t="s">
        <v>16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3.5" customHeight="1">
      <c r="A25" s="15"/>
      <c r="B25" s="12" t="s">
        <v>70</v>
      </c>
      <c r="C25" s="41" t="s">
        <v>71</v>
      </c>
      <c r="D25" s="41" t="s">
        <v>72</v>
      </c>
      <c r="E25" s="17" t="s">
        <v>73</v>
      </c>
      <c r="F25" s="2"/>
      <c r="G25" s="39">
        <v>3.0</v>
      </c>
      <c r="H25" s="40" t="s">
        <v>66</v>
      </c>
      <c r="I25" s="14" t="s">
        <v>16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3.5" customHeight="1">
      <c r="A26" s="15"/>
      <c r="B26" s="15"/>
      <c r="C26" s="12" t="s">
        <v>74</v>
      </c>
      <c r="D26" s="41" t="s">
        <v>75</v>
      </c>
      <c r="E26" s="17" t="s">
        <v>76</v>
      </c>
      <c r="F26" s="2"/>
      <c r="G26" s="39">
        <v>3.0</v>
      </c>
      <c r="H26" s="40" t="s">
        <v>67</v>
      </c>
      <c r="I26" s="14" t="s">
        <v>16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3.5" customHeight="1">
      <c r="A27" s="15"/>
      <c r="B27" s="15"/>
      <c r="C27" s="15"/>
      <c r="D27" s="41" t="s">
        <v>77</v>
      </c>
      <c r="E27" s="17" t="s">
        <v>78</v>
      </c>
      <c r="F27" s="2"/>
      <c r="G27" s="39">
        <v>3.0</v>
      </c>
      <c r="H27" s="40" t="s">
        <v>66</v>
      </c>
      <c r="I27" s="14" t="s">
        <v>16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42.0" customHeight="1">
      <c r="A28" s="15"/>
      <c r="B28" s="15"/>
      <c r="C28" s="15"/>
      <c r="D28" s="12" t="s">
        <v>79</v>
      </c>
      <c r="E28" s="12" t="s">
        <v>80</v>
      </c>
      <c r="F28" s="41" t="s">
        <v>81</v>
      </c>
      <c r="G28" s="39">
        <v>5.0</v>
      </c>
      <c r="H28" s="12" t="s">
        <v>82</v>
      </c>
      <c r="I28" s="14" t="s">
        <v>16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3.5" customHeight="1">
      <c r="A29" s="15"/>
      <c r="B29" s="15"/>
      <c r="C29" s="15"/>
      <c r="D29" s="16"/>
      <c r="E29" s="16"/>
      <c r="F29" s="41" t="s">
        <v>83</v>
      </c>
      <c r="G29" s="39">
        <v>5.0</v>
      </c>
      <c r="H29" s="16"/>
      <c r="I29" s="14" t="s">
        <v>16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27.75" customHeight="1">
      <c r="A30" s="16"/>
      <c r="B30" s="16"/>
      <c r="C30" s="16"/>
      <c r="D30" s="17" t="s">
        <v>84</v>
      </c>
      <c r="E30" s="9"/>
      <c r="F30" s="2"/>
      <c r="G30" s="39">
        <v>3.0</v>
      </c>
      <c r="H30" s="40" t="s">
        <v>66</v>
      </c>
      <c r="I30" s="14" t="s">
        <v>16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3.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3.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3.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3.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3.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3.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3.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3.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3.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3.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3.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3.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3.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3.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3.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3.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3.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3.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3.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3.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3.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3.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3.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3.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3.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3.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3.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3.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3.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3.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3.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3.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3.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3.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3.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3.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3.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3.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3.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3.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3.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3.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3.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3.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3.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3.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3.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3.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3.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3.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3.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3.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3.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3.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3.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3.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3.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3.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3.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3.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3.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3.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3.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3.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3.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3.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3.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3.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3.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3.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3.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3.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3.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3.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3.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3.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3.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3.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3.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3.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3.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3.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3.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3.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3.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3.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3.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3.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3.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3.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3.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3.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3.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3.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3.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3.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3.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3.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3.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3.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3.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3.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3.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3.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3.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3.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3.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3.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3.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3.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3.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3.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3.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3.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3.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3.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3.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3.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3.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3.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3.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3.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3.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3.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3.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3.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3.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3.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3.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3.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3.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3.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3.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3.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3.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3.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3.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3.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3.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3.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3.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3.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3.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3.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3.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3.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3.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3.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3.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3.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3.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3.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3.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3.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3.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3.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3.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3.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3.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3.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3.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3.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3.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3.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3.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3.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3.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3.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3.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3.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3.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3.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3.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3.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3.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3.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3.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3.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3.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3.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3.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3.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3.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3.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3.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3.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3.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3.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3.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3.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3.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3.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3.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3.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3.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3.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3.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3.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3.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3.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3.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3.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3.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3.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3.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3.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3.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3.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3.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3.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3.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3.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3.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3.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3.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3.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3.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3.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3.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3.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3.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3.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3.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3.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3.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3.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3.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3.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3.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3.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3.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3.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3.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3.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3.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3.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3.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3.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3.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3.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3.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3.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3.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3.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3.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3.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3.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3.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3.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3.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3.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3.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3.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3.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3.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3.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3.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3.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3.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3.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3.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3.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3.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3.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3.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3.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3.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3.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3.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3.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3.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3.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3.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3.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3.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3.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3.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3.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3.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3.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3.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3.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3.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3.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3.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3.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3.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3.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3.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3.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3.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3.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3.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3.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3.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3.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3.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3.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3.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3.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3.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3.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3.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3.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3.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3.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3.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3.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3.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3.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3.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3.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3.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3.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3.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3.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3.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3.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3.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3.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3.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3.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3.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3.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3.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3.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3.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3.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3.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3.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3.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3.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3.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3.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3.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3.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3.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3.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3.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3.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3.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3.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3.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3.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3.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3.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3.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3.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3.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3.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3.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3.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3.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3.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3.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3.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3.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3.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3.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3.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3.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3.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3.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3.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3.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3.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3.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3.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3.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3.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3.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3.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3.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3.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3.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3.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3.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3.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3.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3.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3.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3.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3.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3.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3.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3.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3.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3.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3.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3.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3.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3.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3.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3.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3.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3.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3.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3.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3.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3.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3.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3.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3.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3.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3.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3.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3.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3.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3.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3.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3.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3.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3.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3.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3.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3.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3.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3.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3.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3.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3.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3.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3.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3.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3.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3.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3.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3.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3.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3.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3.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3.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3.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3.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3.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3.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3.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3.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3.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3.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3.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3.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3.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3.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3.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3.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3.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3.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3.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3.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3.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3.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3.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3.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3.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3.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3.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3.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3.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3.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3.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3.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3.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3.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3.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3.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3.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3.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3.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3.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3.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3.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3.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3.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3.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3.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3.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3.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3.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3.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3.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3.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3.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3.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3.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3.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3.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3.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3.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3.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3.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3.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3.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3.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3.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3.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3.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3.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3.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3.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3.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3.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3.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3.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3.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3.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3.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3.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3.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3.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3.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3.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3.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3.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3.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3.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3.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3.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3.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3.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3.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3.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3.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3.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3.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3.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3.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3.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3.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3.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3.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3.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3.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3.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3.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3.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3.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3.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3.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3.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3.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3.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3.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3.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3.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3.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3.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3.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3.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3.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3.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3.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3.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3.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3.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3.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3.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3.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3.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3.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3.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3.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3.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3.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3.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3.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3.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3.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3.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3.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3.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3.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3.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3.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3.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3.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3.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3.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3.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3.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3.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3.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3.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3.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3.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3.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3.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3.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3.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3.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3.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3.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3.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3.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3.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3.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3.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3.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3.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3.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3.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3.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3.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3.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3.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3.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3.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3.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3.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3.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3.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3.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3.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3.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3.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3.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3.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3.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3.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3.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3.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3.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3.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3.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3.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3.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3.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3.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3.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3.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3.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3.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3.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3.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3.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3.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3.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3.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3.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3.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3.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3.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3.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3.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3.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3.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3.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3.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3.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3.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3.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3.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3.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3.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3.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3.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3.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3.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3.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3.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3.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3.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3.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3.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3.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3.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3.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3.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3.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3.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3.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3.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3.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3.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3.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3.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3.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3.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3.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3.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3.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3.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3.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3.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3.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3.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3.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3.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3.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3.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3.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3.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3.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3.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3.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3.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3.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3.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3.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3.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3.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3.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3.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3.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3.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3.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3.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3.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3.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3.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3.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3.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3.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3.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3.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3.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3.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3.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3.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3.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3.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3.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3.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3.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3.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3.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3.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3.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3.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3.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3.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3.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3.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3.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3.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3.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3.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3.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3.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3.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3.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3.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3.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3.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3.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3.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3.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3.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3.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3.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3.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3.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3.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3.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3.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3.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3.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3.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3.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3.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3.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3.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3.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3.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3.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3.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3.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3.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3.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3.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3.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3.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3.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3.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3.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3.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3.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3.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3.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3.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3.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3.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3.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3.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3.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3.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3.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3.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3.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3.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3.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3.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3.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3.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3.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3.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3.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3.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3.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3.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3.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3.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3.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3.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3.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3.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3.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3.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3.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3.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3.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3.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3.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3.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3.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3.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3.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3.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3.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3.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3.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3.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3.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3.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3.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3.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3.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3.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3.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3.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3.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3.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3.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3.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3.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3.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3.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3.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3.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3.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3.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3.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3.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3.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3.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3.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3.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3.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3.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3.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3.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3.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3.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3.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3.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3.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3.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3.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3.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3.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3.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3.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3.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3.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3.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3.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3.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3.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3.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3.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3.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3.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3.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3.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3.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3.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3.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3.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3.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3.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3.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3.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3.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3.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3.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3.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3.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3.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3.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3.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3.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3.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3.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3.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3.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3.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3.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3.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3.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3.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3.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3.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3.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3.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3.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3.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3.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3.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3.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3.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3.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3.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3.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3.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3.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3.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3.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3.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3.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3.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3.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3.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3.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3.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3.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3.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3.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3.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3.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3.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3.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3.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3.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3.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3.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3.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3.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3.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3.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3.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3.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3.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3.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3.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3.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3.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3.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3.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3.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3.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3.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3.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3.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3.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3.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3.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3.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3.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3.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3.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3.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3.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3.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3.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3.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3.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3.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3.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3.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3.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37">
    <mergeCell ref="B10:B24"/>
    <mergeCell ref="C19:C24"/>
    <mergeCell ref="C26:C30"/>
    <mergeCell ref="E22:F22"/>
    <mergeCell ref="E23:F23"/>
    <mergeCell ref="E25:F25"/>
    <mergeCell ref="E26:F26"/>
    <mergeCell ref="E27:F27"/>
    <mergeCell ref="D28:D29"/>
    <mergeCell ref="E28:E29"/>
    <mergeCell ref="D30:F30"/>
    <mergeCell ref="A10:A30"/>
    <mergeCell ref="B25:B30"/>
    <mergeCell ref="A1:C1"/>
    <mergeCell ref="D9:F9"/>
    <mergeCell ref="D16:F16"/>
    <mergeCell ref="D17:F17"/>
    <mergeCell ref="D18:F18"/>
    <mergeCell ref="D19:F19"/>
    <mergeCell ref="D24:F24"/>
    <mergeCell ref="E10:F10"/>
    <mergeCell ref="E11:F11"/>
    <mergeCell ref="E12:F12"/>
    <mergeCell ref="E13:F13"/>
    <mergeCell ref="D14:D15"/>
    <mergeCell ref="E14:F14"/>
    <mergeCell ref="E15:F15"/>
    <mergeCell ref="C10:C16"/>
    <mergeCell ref="C17:C18"/>
    <mergeCell ref="H10:H13"/>
    <mergeCell ref="H17:H18"/>
    <mergeCell ref="H20:H23"/>
    <mergeCell ref="H28:H29"/>
    <mergeCell ref="D10:D13"/>
    <mergeCell ref="D20:D23"/>
    <mergeCell ref="E20:F20"/>
    <mergeCell ref="E21:F21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e47aa500-0175-4980-b888-eaf8074cac26</vt:lpwstr>
  </property>
</Properties>
</file>